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4955" windowHeight="10770"/>
  </bookViews>
  <sheets>
    <sheet name="【表3-1】 招标控制价" sheetId="7" r:id="rId1"/>
    <sheet name="工程量清单计价汇总表" sheetId="1" r:id="rId2"/>
    <sheet name="建筑工程分类分项工程量清单计价表" sheetId="2" r:id="rId3"/>
    <sheet name="措施项目清单计价表" sheetId="3" r:id="rId4"/>
    <sheet name="其他项目清单计价表" sheetId="4" r:id="rId5"/>
    <sheet name="主要材料预算价格汇总表" sheetId="5" r:id="rId6"/>
    <sheet name="施工机械台班费汇总表" sheetId="6" r:id="rId7"/>
  </sheets>
  <calcPr calcId="145621"/>
</workbook>
</file>

<file path=xl/calcChain.xml><?xml version="1.0" encoding="utf-8"?>
<calcChain xmlns="http://schemas.openxmlformats.org/spreadsheetml/2006/main">
  <c r="C5" i="7" l="1"/>
</calcChain>
</file>

<file path=xl/sharedStrings.xml><?xml version="1.0" encoding="utf-8"?>
<sst xmlns="http://schemas.openxmlformats.org/spreadsheetml/2006/main" count="488" uniqueCount="298">
  <si>
    <t>工程量清单计价汇总表</t>
  </si>
  <si>
    <t>项目及标段名称:</t>
  </si>
  <si>
    <t>嵊州市三江街道双坑山塘报废项目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</si>
  <si>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</si>
  <si>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</si>
  <si>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</si>
  <si>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</si>
  <si>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</si>
  <si>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</si>
  <si>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</si>
  <si>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</si>
  <si>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</si>
  <si>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</si>
  <si>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</si>
  <si>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</si>
  <si>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</si>
  <si>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</si>
  <si>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</si>
  <si>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</si>
  <si>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共3页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</si>
  <si>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</si>
  <si>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</si>
  <si>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</si>
  <si>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</si>
  <si>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</si>
  <si>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</si>
  <si>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</si>
  <si>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</si>
  <si>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</si>
  <si>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</si>
  <si>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坝体拆除</t>
  </si>
  <si>
    <t>1.1</t>
  </si>
  <si>
    <t>500105009001</t>
  </si>
  <si>
    <t>砌体拆除干砌石</t>
  </si>
  <si>
    <t>拆除干砌石</t>
  </si>
  <si>
    <t>m3</t>
  </si>
  <si>
    <t>177</t>
  </si>
  <si>
    <t>1.2</t>
  </si>
  <si>
    <t>500109010001</t>
  </si>
  <si>
    <t>混凝土凿除</t>
  </si>
  <si>
    <t>混凝土凿除，外运3km</t>
  </si>
  <si>
    <t>10</t>
  </si>
  <si>
    <t>1.3</t>
  </si>
  <si>
    <t>500101002001</t>
  </si>
  <si>
    <t>一般土方开挖</t>
  </si>
  <si>
    <t>5909.7</t>
  </si>
  <si>
    <t>1.4</t>
  </si>
  <si>
    <t>500103001001</t>
  </si>
  <si>
    <t>土方填筑(利用方）</t>
  </si>
  <si>
    <t>7229</t>
  </si>
  <si>
    <t>2</t>
  </si>
  <si>
    <t>坝体拆除后平台改造（通村道路二）</t>
  </si>
  <si>
    <t>2.1</t>
  </si>
  <si>
    <t>500109001001</t>
  </si>
  <si>
    <t>普通混凝土C30厚20cm</t>
  </si>
  <si>
    <t>混凝土路面C30厚20cm</t>
  </si>
  <si>
    <t>199.96</t>
  </si>
  <si>
    <t>2.2</t>
  </si>
  <si>
    <t>500103016001</t>
  </si>
  <si>
    <t>碎石垫层</t>
  </si>
  <si>
    <t>碎石垫层10cm</t>
  </si>
  <si>
    <t>109.7</t>
  </si>
  <si>
    <t>2.3</t>
  </si>
  <si>
    <t>500105001001</t>
  </si>
  <si>
    <t>干砌块石</t>
  </si>
  <si>
    <t>干砌块石垫层(利用方）</t>
  </si>
  <si>
    <t>115.5</t>
  </si>
  <si>
    <t>3</t>
  </si>
  <si>
    <t>通村道路一</t>
  </si>
  <si>
    <t>3.1</t>
  </si>
  <si>
    <t>500101002002</t>
  </si>
  <si>
    <t>1150</t>
  </si>
  <si>
    <t>3.2</t>
  </si>
  <si>
    <t>500102001001</t>
  </si>
  <si>
    <t>一般石方开挖</t>
  </si>
  <si>
    <t>292</t>
  </si>
  <si>
    <t>3.3</t>
  </si>
  <si>
    <t>500103001002</t>
  </si>
  <si>
    <t>土方填筑</t>
  </si>
  <si>
    <t>81</t>
  </si>
  <si>
    <t>3.4</t>
  </si>
  <si>
    <t>500109001002</t>
  </si>
  <si>
    <t>56.934</t>
  </si>
  <si>
    <t>第2页 共3页</t>
  </si>
  <si>
    <t>3.5</t>
  </si>
  <si>
    <t>500109001003</t>
  </si>
  <si>
    <t>普通混凝土压顶C20</t>
  </si>
  <si>
    <t>6.22</t>
  </si>
  <si>
    <t>3.6</t>
  </si>
  <si>
    <t>500105001002</t>
  </si>
  <si>
    <t>干砌块石挡土墙（利用方）</t>
  </si>
  <si>
    <t>71</t>
  </si>
  <si>
    <t>3.7</t>
  </si>
  <si>
    <t>500105001003</t>
  </si>
  <si>
    <t>干砌块石基础（利用方）</t>
  </si>
  <si>
    <t>38</t>
  </si>
  <si>
    <t>4</t>
  </si>
  <si>
    <t>排水沟</t>
  </si>
  <si>
    <t>4.1</t>
  </si>
  <si>
    <t>500101004001</t>
  </si>
  <si>
    <t>沟、槽土方开挖</t>
  </si>
  <si>
    <t>716</t>
  </si>
  <si>
    <t>4.2</t>
  </si>
  <si>
    <t>500103001003</t>
  </si>
  <si>
    <t>土方填筑（利用方）</t>
  </si>
  <si>
    <t>466</t>
  </si>
  <si>
    <t>4.3</t>
  </si>
  <si>
    <t>500103001004</t>
  </si>
  <si>
    <t>粘土填筑（借方）</t>
  </si>
  <si>
    <t>4.4</t>
  </si>
  <si>
    <t>500109001004</t>
  </si>
  <si>
    <t>普通混凝土底板C20</t>
  </si>
  <si>
    <t>7.25</t>
  </si>
  <si>
    <t>4.5</t>
  </si>
  <si>
    <t>500109001005</t>
  </si>
  <si>
    <t>普通混凝土挡土墙C20</t>
  </si>
  <si>
    <t>33.81</t>
  </si>
  <si>
    <t>4.6</t>
  </si>
  <si>
    <t>500109001006</t>
  </si>
  <si>
    <t>普通混凝土截水墙C30</t>
  </si>
  <si>
    <t>3.17</t>
  </si>
  <si>
    <t>4.7</t>
  </si>
  <si>
    <t>500109001007</t>
  </si>
  <si>
    <t>普通混凝土箱涵C30</t>
  </si>
  <si>
    <t>35.91</t>
  </si>
  <si>
    <t>4.8</t>
  </si>
  <si>
    <t>500109001008</t>
  </si>
  <si>
    <t>普通混凝土排水沟C30边板</t>
  </si>
  <si>
    <t>138.68</t>
  </si>
  <si>
    <t>4.9</t>
  </si>
  <si>
    <t>500109001009</t>
  </si>
  <si>
    <t>普通混凝土排水沟C30底板、齿墙</t>
  </si>
  <si>
    <t>136.568</t>
  </si>
  <si>
    <t>4.10</t>
  </si>
  <si>
    <t>500109001010</t>
  </si>
  <si>
    <t>普通混凝土垫层C20</t>
  </si>
  <si>
    <t>39.9</t>
  </si>
  <si>
    <t>第3页 共3页</t>
  </si>
  <si>
    <t>4.11</t>
  </si>
  <si>
    <t>500111001001</t>
  </si>
  <si>
    <t>钢筋加工与安装</t>
  </si>
  <si>
    <t>t</t>
  </si>
  <si>
    <t>70.35</t>
  </si>
  <si>
    <t>4.12</t>
  </si>
  <si>
    <t>500114010001</t>
  </si>
  <si>
    <t>镀锌钢管栏杆</t>
  </si>
  <si>
    <t>m</t>
  </si>
  <si>
    <t>4.13</t>
  </si>
  <si>
    <t>500109009001</t>
  </si>
  <si>
    <t>伸缩缝</t>
  </si>
  <si>
    <t>伸缩缝 沥青木板</t>
  </si>
  <si>
    <t>m2</t>
  </si>
  <si>
    <t>40</t>
  </si>
  <si>
    <t>5</t>
  </si>
  <si>
    <t>绿化</t>
  </si>
  <si>
    <t>5.1</t>
  </si>
  <si>
    <t>500114007001</t>
  </si>
  <si>
    <t>栽植乔木水杉Φ6.1-7.0</t>
  </si>
  <si>
    <t>栽植乔木水杉Φ6.1-7.0，~实际养护期为两年。</t>
  </si>
  <si>
    <t>株</t>
  </si>
  <si>
    <t>151</t>
  </si>
  <si>
    <t>5.2</t>
  </si>
  <si>
    <t>500114007002</t>
  </si>
  <si>
    <t>栽植乔木银杏Φ8.1-9.0~实际养护期为两年。</t>
  </si>
  <si>
    <t>133</t>
  </si>
  <si>
    <t></t>
  </si>
  <si>
    <t>措施项目清单计价表</t>
  </si>
  <si>
    <t>导流工程</t>
  </si>
  <si>
    <t>项</t>
  </si>
  <si>
    <t>施工交通工程</t>
  </si>
  <si>
    <t>施工供电工程</t>
  </si>
  <si>
    <t>施工房屋建筑工程</t>
  </si>
  <si>
    <t>其他施工临时工程</t>
  </si>
  <si>
    <t>其他项目清单计价表</t>
  </si>
  <si>
    <t>计量单位</t>
  </si>
  <si>
    <t>金额(元)</t>
  </si>
  <si>
    <t>安全施工费</t>
  </si>
  <si>
    <t>元</t>
  </si>
  <si>
    <t>工程保险费</t>
  </si>
  <si>
    <t>工程一切险</t>
  </si>
  <si>
    <t>第三者责任险</t>
  </si>
  <si>
    <t>预留金</t>
  </si>
  <si>
    <t>主要材料预算价格汇总表</t>
  </si>
  <si>
    <t>材料名称</t>
  </si>
  <si>
    <t>型号规格</t>
  </si>
  <si>
    <t>预算价(元)</t>
  </si>
  <si>
    <t>材料补差</t>
  </si>
  <si>
    <t>非泵送商品混凝土</t>
  </si>
  <si>
    <t>C20</t>
  </si>
  <si>
    <t>C30</t>
  </si>
  <si>
    <t>钢筋</t>
  </si>
  <si>
    <t>型钢</t>
  </si>
  <si>
    <t>kg</t>
  </si>
  <si>
    <t>柴油</t>
  </si>
  <si>
    <t>6</t>
  </si>
  <si>
    <t>汽油</t>
  </si>
  <si>
    <t>7</t>
  </si>
  <si>
    <t>水杉Φ6.1-7.0</t>
  </si>
  <si>
    <t>8</t>
  </si>
  <si>
    <t>银杏Φ8.1-9.0</t>
  </si>
  <si>
    <t>9</t>
  </si>
  <si>
    <t>电</t>
  </si>
  <si>
    <t>kWh</t>
  </si>
  <si>
    <t>风</t>
  </si>
  <si>
    <t>11</t>
  </si>
  <si>
    <t>水</t>
  </si>
  <si>
    <t>12</t>
  </si>
  <si>
    <t>碎石(综合)</t>
  </si>
  <si>
    <t>施工机械台班费汇总表</t>
  </si>
  <si>
    <t>第1页 共2页</t>
  </si>
  <si>
    <t>序
号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</si>
  <si>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</si>
  <si>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</si>
  <si>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</si>
  <si>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</si>
  <si>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</si>
  <si>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</si>
  <si>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</si>
  <si>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</si>
  <si>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</si>
  <si>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</si>
  <si>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</si>
  <si>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</si>
  <si>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</si>
  <si>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</si>
  <si>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</si>
  <si>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 0.6 m3</t>
  </si>
  <si>
    <t>1010</t>
  </si>
  <si>
    <t>单斗挖掘机 液压 斗容 1.0 m3</t>
  </si>
  <si>
    <t>1021</t>
  </si>
  <si>
    <t>装载机 斗容 1.0 m3</t>
  </si>
  <si>
    <t>1030</t>
  </si>
  <si>
    <t>推土机 功率 74 kw</t>
  </si>
  <si>
    <t>1046</t>
  </si>
  <si>
    <t>拖拉机(履带式) 功率 74 kw</t>
  </si>
  <si>
    <t>1057</t>
  </si>
  <si>
    <t>自行式平地机 功率 44 kw</t>
  </si>
  <si>
    <t>1080</t>
  </si>
  <si>
    <t>蛙式夯实机 功率 2.8 kw</t>
  </si>
  <si>
    <t>1083</t>
  </si>
  <si>
    <t>风镐(铲) 手持式</t>
  </si>
  <si>
    <t>1108</t>
  </si>
  <si>
    <t>双胶轮车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</si>
  <si>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</si>
  <si>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</si>
  <si>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</si>
  <si>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</si>
  <si>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</si>
  <si>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</si>
  <si>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5003</t>
  </si>
  <si>
    <t>载重汽车 汽油型 载重量 5 t</t>
  </si>
  <si>
    <t>5012</t>
  </si>
  <si>
    <t>自卸汽车 柴油型 载重量 10 t</t>
  </si>
  <si>
    <t>6048</t>
  </si>
  <si>
    <t>履带起重机 油动 起重量 10t</t>
  </si>
  <si>
    <t>第2页 共2页</t>
  </si>
  <si>
    <t>6057</t>
  </si>
  <si>
    <t>汽车起重机 柴油型 起重量 8t</t>
  </si>
  <si>
    <t>8033</t>
  </si>
  <si>
    <t>离心式水泵 单级 功率 7kw</t>
  </si>
  <si>
    <t>8034</t>
  </si>
  <si>
    <t>离心式水泵 单级 功率 17kw</t>
  </si>
  <si>
    <t>9001</t>
  </si>
  <si>
    <t>电焊机 交流 20~25kva</t>
  </si>
  <si>
    <t>9014</t>
  </si>
  <si>
    <t>对焊机 电弧型 交流 150kva</t>
  </si>
  <si>
    <t>9021</t>
  </si>
  <si>
    <t>钢筋弯曲机 Φ6~40 mm</t>
  </si>
  <si>
    <t>9026</t>
  </si>
  <si>
    <t>钢筋切断机 功率 20kw</t>
  </si>
  <si>
    <t>9027</t>
  </si>
  <si>
    <t>钢筋调直机 功率4~14</t>
  </si>
  <si>
    <t>9907140077</t>
  </si>
  <si>
    <t>洒水车</t>
  </si>
  <si>
    <t>4000L</t>
  </si>
  <si>
    <t>99Z1605</t>
  </si>
  <si>
    <t>履带式单头岩石破碎机</t>
  </si>
  <si>
    <t>105kW</t>
  </si>
  <si>
    <t>嵊州市三江街道双坑山塘报废项目</t>
    <phoneticPr fontId="5" type="noConversion"/>
  </si>
  <si>
    <t>工程</t>
    <phoneticPr fontId="5" type="noConversion"/>
  </si>
  <si>
    <t>招 标 控 制 价</t>
  </si>
  <si>
    <t>招标控制价</t>
  </si>
  <si>
    <t>(小写):</t>
  </si>
  <si>
    <t>(大写):</t>
  </si>
  <si>
    <t>招  标  人:</t>
  </si>
  <si>
    <t>工 程 造 价_x000D_
咨  询  人:</t>
  </si>
  <si>
    <t>_x000D_
(单位盖章)</t>
  </si>
  <si>
    <t>_x000D_
(单位资质专用章)</t>
  </si>
  <si>
    <t>法定代表人_x000D_
或其授权人:</t>
  </si>
  <si>
    <t>_x000D_
(签字或盖章)</t>
  </si>
  <si>
    <t>编  制  人:</t>
  </si>
  <si>
    <t>复  核  人:</t>
  </si>
  <si>
    <t>_x000D_
(造价人员签字盖专用章)</t>
  </si>
  <si>
    <t>_x000D_
(造价工程师签字盖专用章)</t>
  </si>
  <si>
    <t>编制时间:</t>
  </si>
  <si>
    <t>复核时间:</t>
  </si>
  <si>
    <t>混凝土路面C30厚20cm</t>
    <phoneticPr fontId="5" type="noConversion"/>
  </si>
  <si>
    <t>栽植乔木银杏Φ8.1-9.0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</si>
</sst>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&quot;元&quot;"/>
    <numFmt numFmtId="177" formatCode="[DBNum2][$-804]General&quot;元整&quot;"/>
  </numFmts>
  <fonts count="10" x14ac:knownFonts="1">
    <font>
      <sz val="10"/>
      <name val="Arial"/>
    </font>
    <font>
      <sz val="10"/>
      <name val="Arial"/>
      <family val="2"/>
    </font>
    <font>
      <b/>
      <sz val="16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20"/>
      <color indexed="8"/>
      <name val="宋体"/>
      <family val="3"/>
      <charset val="134"/>
    </font>
    <font>
      <sz val="11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1" fontId="3" fillId="2" borderId="6" xfId="0" applyNumberFormat="1" applyFont="1" applyFill="1" applyBorder="1" applyAlignment="1">
      <alignment horizontal="right" vertical="center" shrinkToFit="1"/>
    </xf>
    <xf numFmtId="0" fontId="3" fillId="2" borderId="8" xfId="0" applyFont="1" applyFill="1" applyBorder="1" applyAlignment="1">
      <alignment horizontal="left" vertical="center" wrapText="1"/>
    </xf>
    <xf numFmtId="1" fontId="3" fillId="2" borderId="5" xfId="0" applyNumberFormat="1" applyFont="1" applyFill="1" applyBorder="1" applyAlignment="1">
      <alignment horizontal="right" vertical="center" shrinkToFit="1"/>
    </xf>
    <xf numFmtId="0" fontId="3" fillId="2" borderId="7" xfId="0" applyFont="1" applyFill="1" applyBorder="1" applyAlignment="1">
      <alignment horizontal="right" vertical="center" wrapText="1"/>
    </xf>
    <xf numFmtId="2" fontId="3" fillId="2" borderId="6" xfId="0" applyNumberFormat="1" applyFont="1" applyFill="1" applyBorder="1" applyAlignment="1">
      <alignment horizontal="right" vertical="center" shrinkToFit="1"/>
    </xf>
    <xf numFmtId="2" fontId="3" fillId="2" borderId="7" xfId="0" applyNumberFormat="1" applyFont="1" applyFill="1" applyBorder="1" applyAlignment="1">
      <alignment horizontal="right" vertical="center" shrinkToFit="1"/>
    </xf>
    <xf numFmtId="1" fontId="3" fillId="2" borderId="7" xfId="0" applyNumberFormat="1" applyFont="1" applyFill="1" applyBorder="1" applyAlignment="1">
      <alignment horizontal="right" vertical="center" shrinkToFit="1"/>
    </xf>
    <xf numFmtId="0" fontId="3" fillId="2" borderId="8" xfId="0" applyFont="1" applyFill="1" applyBorder="1" applyAlignment="1">
      <alignment horizontal="right" vertical="center" wrapText="1"/>
    </xf>
    <xf numFmtId="2" fontId="3" fillId="2" borderId="8" xfId="0" applyNumberFormat="1" applyFont="1" applyFill="1" applyBorder="1" applyAlignment="1">
      <alignment horizontal="right" vertical="center" shrinkToFit="1"/>
    </xf>
    <xf numFmtId="1" fontId="3" fillId="2" borderId="8" xfId="0" applyNumberFormat="1" applyFont="1" applyFill="1" applyBorder="1" applyAlignment="1">
      <alignment horizontal="right" vertical="center" shrinkToFit="1"/>
    </xf>
    <xf numFmtId="0" fontId="3" fillId="2" borderId="6" xfId="0" applyFont="1" applyFill="1" applyBorder="1" applyAlignment="1">
      <alignment horizontal="left" wrapText="1"/>
    </xf>
    <xf numFmtId="0" fontId="3" fillId="2" borderId="7" xfId="0" applyFont="1" applyFill="1" applyBorder="1" applyAlignment="1">
      <alignment horizontal="left" wrapText="1"/>
    </xf>
    <xf numFmtId="0" fontId="3" fillId="2" borderId="7" xfId="0" applyFont="1" applyFill="1" applyBorder="1" applyAlignment="1">
      <alignment horizontal="center" wrapText="1"/>
    </xf>
    <xf numFmtId="2" fontId="3" fillId="2" borderId="8" xfId="0" applyNumberFormat="1" applyFont="1" applyFill="1" applyBorder="1" applyAlignment="1">
      <alignment horizontal="center" vertical="center" shrinkToFit="1"/>
    </xf>
    <xf numFmtId="2" fontId="3" fillId="2" borderId="5" xfId="0" applyNumberFormat="1" applyFont="1" applyFill="1" applyBorder="1" applyAlignment="1">
      <alignment horizontal="center" vertical="center" shrinkToFit="1"/>
    </xf>
    <xf numFmtId="2" fontId="3" fillId="2" borderId="5" xfId="0" applyNumberFormat="1" applyFont="1" applyFill="1" applyBorder="1" applyAlignment="1">
      <alignment horizontal="right" vertical="center" shrinkToFit="1"/>
    </xf>
    <xf numFmtId="0" fontId="4" fillId="3" borderId="0" xfId="1" applyFont="1" applyFill="1" applyAlignment="1">
      <alignment horizontal="left" wrapText="1"/>
    </xf>
    <xf numFmtId="0" fontId="6" fillId="3" borderId="0" xfId="1" applyFont="1" applyFill="1" applyAlignment="1">
      <alignment horizontal="left" wrapText="1"/>
    </xf>
    <xf numFmtId="0" fontId="6" fillId="3" borderId="0" xfId="1" applyFont="1" applyFill="1" applyAlignment="1">
      <alignment horizontal="center" wrapText="1"/>
    </xf>
    <xf numFmtId="0" fontId="1" fillId="0" borderId="0" xfId="1"/>
    <xf numFmtId="0" fontId="7" fillId="3" borderId="0" xfId="1" applyFont="1" applyFill="1" applyAlignment="1">
      <alignment horizontal="left" wrapText="1"/>
    </xf>
    <xf numFmtId="0" fontId="8" fillId="3" borderId="0" xfId="1" applyFont="1" applyFill="1" applyAlignment="1">
      <alignment horizontal="left" wrapText="1"/>
    </xf>
    <xf numFmtId="0" fontId="7" fillId="3" borderId="12" xfId="1" applyFont="1" applyFill="1" applyBorder="1" applyAlignment="1">
      <alignment horizontal="left" wrapText="1"/>
    </xf>
    <xf numFmtId="0" fontId="4" fillId="3" borderId="12" xfId="1" applyFont="1" applyFill="1" applyBorder="1" applyAlignment="1">
      <alignment horizontal="left" wrapText="1"/>
    </xf>
    <xf numFmtId="0" fontId="9" fillId="3" borderId="0" xfId="1" applyFont="1" applyFill="1" applyAlignment="1">
      <alignment horizontal="left" wrapText="1"/>
    </xf>
    <xf numFmtId="0" fontId="7" fillId="3" borderId="0" xfId="1" applyFont="1" applyFill="1" applyAlignment="1">
      <alignment horizontal="right" wrapText="1"/>
    </xf>
    <xf numFmtId="0" fontId="1" fillId="0" borderId="0" xfId="1"/>
    <xf numFmtId="0" fontId="7" fillId="3" borderId="0" xfId="1" applyFont="1" applyFill="1" applyBorder="1" applyAlignment="1">
      <alignment horizontal="left" wrapText="1"/>
    </xf>
    <xf numFmtId="0" fontId="1" fillId="0" borderId="0" xfId="1" applyBorder="1"/>
    <xf numFmtId="0" fontId="9" fillId="3" borderId="12" xfId="1" applyFont="1" applyFill="1" applyBorder="1" applyAlignment="1">
      <alignment horizontal="center" vertical="top" wrapText="1"/>
    </xf>
    <xf numFmtId="0" fontId="1" fillId="0" borderId="12" xfId="1" applyBorder="1"/>
    <xf numFmtId="0" fontId="7" fillId="3" borderId="0" xfId="1" applyFont="1" applyFill="1" applyAlignment="1">
      <alignment horizontal="left" wrapText="1"/>
    </xf>
    <xf numFmtId="0" fontId="4" fillId="3" borderId="0" xfId="1" applyFont="1" applyFill="1" applyAlignment="1">
      <alignment horizontal="left" vertical="center" wrapText="1"/>
    </xf>
    <xf numFmtId="0" fontId="8" fillId="3" borderId="10" xfId="1" applyFont="1" applyFill="1" applyBorder="1" applyAlignment="1">
      <alignment horizontal="center" wrapText="1"/>
    </xf>
    <xf numFmtId="0" fontId="1" fillId="0" borderId="10" xfId="1" applyBorder="1"/>
    <xf numFmtId="0" fontId="8" fillId="3" borderId="0" xfId="1" applyFont="1" applyFill="1" applyAlignment="1">
      <alignment horizontal="center" vertical="center" wrapText="1"/>
    </xf>
    <xf numFmtId="176" fontId="7" fillId="3" borderId="10" xfId="1" applyNumberFormat="1" applyFont="1" applyFill="1" applyBorder="1" applyAlignment="1">
      <alignment horizontal="left" wrapText="1"/>
    </xf>
    <xf numFmtId="177" fontId="7" fillId="3" borderId="11" xfId="1" applyNumberFormat="1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0" fillId="0" borderId="0" xfId="0"/>
    <xf numFmtId="0" fontId="3" fillId="2" borderId="7" xfId="0" applyFont="1" applyFill="1" applyBorder="1" applyAlignment="1">
      <alignment horizontal="center" vertical="center" wrapText="1"/>
    </xf>
    <xf numFmtId="0" fontId="0" fillId="0" borderId="2" xfId="0" applyBorder="1"/>
    <xf numFmtId="0" fontId="3" fillId="2" borderId="8" xfId="0" applyFont="1" applyFill="1" applyBorder="1" applyAlignment="1">
      <alignment horizontal="left" vertical="center" wrapText="1"/>
    </xf>
    <xf numFmtId="0" fontId="0" fillId="0" borderId="1" xfId="0" applyBorder="1"/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0" fillId="0" borderId="0" xfId="0" applyBorder="1"/>
    <xf numFmtId="0" fontId="3" fillId="2" borderId="0" xfId="0" applyFont="1" applyFill="1" applyAlignment="1">
      <alignment horizontal="right" wrapText="1"/>
    </xf>
    <xf numFmtId="0" fontId="0" fillId="0" borderId="3" xfId="0" applyBorder="1"/>
    <xf numFmtId="0" fontId="3" fillId="2" borderId="5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9" xfId="0" applyBorder="1"/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tabSelected="1" topLeftCell="A4" workbookViewId="0">
      <selection activeCell="L8" sqref="L8"/>
    </sheetView>
  </sheetViews>
  <sheetFormatPr defaultRowHeight="12.75" x14ac:dyDescent="0.2"/>
  <cols>
    <col min="1" max="1" width="14.42578125" style="31" customWidth="1"/>
    <col min="2" max="2" width="11.140625" style="31" customWidth="1"/>
    <col min="3" max="3" width="22.140625" style="31" customWidth="1"/>
    <col min="4" max="4" width="3.140625" style="31" customWidth="1"/>
    <col min="5" max="5" width="15.7109375" style="31" customWidth="1"/>
    <col min="6" max="6" width="14.7109375" style="31" customWidth="1"/>
    <col min="7" max="7" width="16.28515625" style="31" customWidth="1"/>
    <col min="8" max="256" width="9.140625" style="31"/>
    <col min="257" max="257" width="14.42578125" style="31" customWidth="1"/>
    <col min="258" max="258" width="11.140625" style="31" customWidth="1"/>
    <col min="259" max="259" width="22.140625" style="31" customWidth="1"/>
    <col min="260" max="260" width="3.140625" style="31" customWidth="1"/>
    <col min="261" max="261" width="15.7109375" style="31" customWidth="1"/>
    <col min="262" max="262" width="14.7109375" style="31" customWidth="1"/>
    <col min="263" max="263" width="16.28515625" style="31" customWidth="1"/>
    <col min="264" max="512" width="9.140625" style="31"/>
    <col min="513" max="513" width="14.42578125" style="31" customWidth="1"/>
    <col min="514" max="514" width="11.140625" style="31" customWidth="1"/>
    <col min="515" max="515" width="22.140625" style="31" customWidth="1"/>
    <col min="516" max="516" width="3.140625" style="31" customWidth="1"/>
    <col min="517" max="517" width="15.7109375" style="31" customWidth="1"/>
    <col min="518" max="518" width="14.7109375" style="31" customWidth="1"/>
    <col min="519" max="519" width="16.28515625" style="31" customWidth="1"/>
    <col min="520" max="768" width="9.140625" style="31"/>
    <col min="769" max="769" width="14.42578125" style="31" customWidth="1"/>
    <col min="770" max="770" width="11.140625" style="31" customWidth="1"/>
    <col min="771" max="771" width="22.140625" style="31" customWidth="1"/>
    <col min="772" max="772" width="3.140625" style="31" customWidth="1"/>
    <col min="773" max="773" width="15.7109375" style="31" customWidth="1"/>
    <col min="774" max="774" width="14.7109375" style="31" customWidth="1"/>
    <col min="775" max="775" width="16.28515625" style="31" customWidth="1"/>
    <col min="776" max="1024" width="9.140625" style="31"/>
    <col min="1025" max="1025" width="14.42578125" style="31" customWidth="1"/>
    <col min="1026" max="1026" width="11.140625" style="31" customWidth="1"/>
    <col min="1027" max="1027" width="22.140625" style="31" customWidth="1"/>
    <col min="1028" max="1028" width="3.140625" style="31" customWidth="1"/>
    <col min="1029" max="1029" width="15.7109375" style="31" customWidth="1"/>
    <col min="1030" max="1030" width="14.7109375" style="31" customWidth="1"/>
    <col min="1031" max="1031" width="16.28515625" style="31" customWidth="1"/>
    <col min="1032" max="1280" width="9.140625" style="31"/>
    <col min="1281" max="1281" width="14.42578125" style="31" customWidth="1"/>
    <col min="1282" max="1282" width="11.140625" style="31" customWidth="1"/>
    <col min="1283" max="1283" width="22.140625" style="31" customWidth="1"/>
    <col min="1284" max="1284" width="3.140625" style="31" customWidth="1"/>
    <col min="1285" max="1285" width="15.7109375" style="31" customWidth="1"/>
    <col min="1286" max="1286" width="14.7109375" style="31" customWidth="1"/>
    <col min="1287" max="1287" width="16.28515625" style="31" customWidth="1"/>
    <col min="1288" max="1536" width="9.140625" style="31"/>
    <col min="1537" max="1537" width="14.42578125" style="31" customWidth="1"/>
    <col min="1538" max="1538" width="11.140625" style="31" customWidth="1"/>
    <col min="1539" max="1539" width="22.140625" style="31" customWidth="1"/>
    <col min="1540" max="1540" width="3.140625" style="31" customWidth="1"/>
    <col min="1541" max="1541" width="15.7109375" style="31" customWidth="1"/>
    <col min="1542" max="1542" width="14.7109375" style="31" customWidth="1"/>
    <col min="1543" max="1543" width="16.28515625" style="31" customWidth="1"/>
    <col min="1544" max="1792" width="9.140625" style="31"/>
    <col min="1793" max="1793" width="14.42578125" style="31" customWidth="1"/>
    <col min="1794" max="1794" width="11.140625" style="31" customWidth="1"/>
    <col min="1795" max="1795" width="22.140625" style="31" customWidth="1"/>
    <col min="1796" max="1796" width="3.140625" style="31" customWidth="1"/>
    <col min="1797" max="1797" width="15.7109375" style="31" customWidth="1"/>
    <col min="1798" max="1798" width="14.7109375" style="31" customWidth="1"/>
    <col min="1799" max="1799" width="16.28515625" style="31" customWidth="1"/>
    <col min="1800" max="2048" width="9.140625" style="31"/>
    <col min="2049" max="2049" width="14.42578125" style="31" customWidth="1"/>
    <col min="2050" max="2050" width="11.140625" style="31" customWidth="1"/>
    <col min="2051" max="2051" width="22.140625" style="31" customWidth="1"/>
    <col min="2052" max="2052" width="3.140625" style="31" customWidth="1"/>
    <col min="2053" max="2053" width="15.7109375" style="31" customWidth="1"/>
    <col min="2054" max="2054" width="14.7109375" style="31" customWidth="1"/>
    <col min="2055" max="2055" width="16.28515625" style="31" customWidth="1"/>
    <col min="2056" max="2304" width="9.140625" style="31"/>
    <col min="2305" max="2305" width="14.42578125" style="31" customWidth="1"/>
    <col min="2306" max="2306" width="11.140625" style="31" customWidth="1"/>
    <col min="2307" max="2307" width="22.140625" style="31" customWidth="1"/>
    <col min="2308" max="2308" width="3.140625" style="31" customWidth="1"/>
    <col min="2309" max="2309" width="15.7109375" style="31" customWidth="1"/>
    <col min="2310" max="2310" width="14.7109375" style="31" customWidth="1"/>
    <col min="2311" max="2311" width="16.28515625" style="31" customWidth="1"/>
    <col min="2312" max="2560" width="9.140625" style="31"/>
    <col min="2561" max="2561" width="14.42578125" style="31" customWidth="1"/>
    <col min="2562" max="2562" width="11.140625" style="31" customWidth="1"/>
    <col min="2563" max="2563" width="22.140625" style="31" customWidth="1"/>
    <col min="2564" max="2564" width="3.140625" style="31" customWidth="1"/>
    <col min="2565" max="2565" width="15.7109375" style="31" customWidth="1"/>
    <col min="2566" max="2566" width="14.7109375" style="31" customWidth="1"/>
    <col min="2567" max="2567" width="16.28515625" style="31" customWidth="1"/>
    <col min="2568" max="2816" width="9.140625" style="31"/>
    <col min="2817" max="2817" width="14.42578125" style="31" customWidth="1"/>
    <col min="2818" max="2818" width="11.140625" style="31" customWidth="1"/>
    <col min="2819" max="2819" width="22.140625" style="31" customWidth="1"/>
    <col min="2820" max="2820" width="3.140625" style="31" customWidth="1"/>
    <col min="2821" max="2821" width="15.7109375" style="31" customWidth="1"/>
    <col min="2822" max="2822" width="14.7109375" style="31" customWidth="1"/>
    <col min="2823" max="2823" width="16.28515625" style="31" customWidth="1"/>
    <col min="2824" max="3072" width="9.140625" style="31"/>
    <col min="3073" max="3073" width="14.42578125" style="31" customWidth="1"/>
    <col min="3074" max="3074" width="11.140625" style="31" customWidth="1"/>
    <col min="3075" max="3075" width="22.140625" style="31" customWidth="1"/>
    <col min="3076" max="3076" width="3.140625" style="31" customWidth="1"/>
    <col min="3077" max="3077" width="15.7109375" style="31" customWidth="1"/>
    <col min="3078" max="3078" width="14.7109375" style="31" customWidth="1"/>
    <col min="3079" max="3079" width="16.28515625" style="31" customWidth="1"/>
    <col min="3080" max="3328" width="9.140625" style="31"/>
    <col min="3329" max="3329" width="14.42578125" style="31" customWidth="1"/>
    <col min="3330" max="3330" width="11.140625" style="31" customWidth="1"/>
    <col min="3331" max="3331" width="22.140625" style="31" customWidth="1"/>
    <col min="3332" max="3332" width="3.140625" style="31" customWidth="1"/>
    <col min="3333" max="3333" width="15.7109375" style="31" customWidth="1"/>
    <col min="3334" max="3334" width="14.7109375" style="31" customWidth="1"/>
    <col min="3335" max="3335" width="16.28515625" style="31" customWidth="1"/>
    <col min="3336" max="3584" width="9.140625" style="31"/>
    <col min="3585" max="3585" width="14.42578125" style="31" customWidth="1"/>
    <col min="3586" max="3586" width="11.140625" style="31" customWidth="1"/>
    <col min="3587" max="3587" width="22.140625" style="31" customWidth="1"/>
    <col min="3588" max="3588" width="3.140625" style="31" customWidth="1"/>
    <col min="3589" max="3589" width="15.7109375" style="31" customWidth="1"/>
    <col min="3590" max="3590" width="14.7109375" style="31" customWidth="1"/>
    <col min="3591" max="3591" width="16.28515625" style="31" customWidth="1"/>
    <col min="3592" max="3840" width="9.140625" style="31"/>
    <col min="3841" max="3841" width="14.42578125" style="31" customWidth="1"/>
    <col min="3842" max="3842" width="11.140625" style="31" customWidth="1"/>
    <col min="3843" max="3843" width="22.140625" style="31" customWidth="1"/>
    <col min="3844" max="3844" width="3.140625" style="31" customWidth="1"/>
    <col min="3845" max="3845" width="15.7109375" style="31" customWidth="1"/>
    <col min="3846" max="3846" width="14.7109375" style="31" customWidth="1"/>
    <col min="3847" max="3847" width="16.28515625" style="31" customWidth="1"/>
    <col min="3848" max="4096" width="9.140625" style="31"/>
    <col min="4097" max="4097" width="14.42578125" style="31" customWidth="1"/>
    <col min="4098" max="4098" width="11.140625" style="31" customWidth="1"/>
    <col min="4099" max="4099" width="22.140625" style="31" customWidth="1"/>
    <col min="4100" max="4100" width="3.140625" style="31" customWidth="1"/>
    <col min="4101" max="4101" width="15.7109375" style="31" customWidth="1"/>
    <col min="4102" max="4102" width="14.7109375" style="31" customWidth="1"/>
    <col min="4103" max="4103" width="16.28515625" style="31" customWidth="1"/>
    <col min="4104" max="4352" width="9.140625" style="31"/>
    <col min="4353" max="4353" width="14.42578125" style="31" customWidth="1"/>
    <col min="4354" max="4354" width="11.140625" style="31" customWidth="1"/>
    <col min="4355" max="4355" width="22.140625" style="31" customWidth="1"/>
    <col min="4356" max="4356" width="3.140625" style="31" customWidth="1"/>
    <col min="4357" max="4357" width="15.7109375" style="31" customWidth="1"/>
    <col min="4358" max="4358" width="14.7109375" style="31" customWidth="1"/>
    <col min="4359" max="4359" width="16.28515625" style="31" customWidth="1"/>
    <col min="4360" max="4608" width="9.140625" style="31"/>
    <col min="4609" max="4609" width="14.42578125" style="31" customWidth="1"/>
    <col min="4610" max="4610" width="11.140625" style="31" customWidth="1"/>
    <col min="4611" max="4611" width="22.140625" style="31" customWidth="1"/>
    <col min="4612" max="4612" width="3.140625" style="31" customWidth="1"/>
    <col min="4613" max="4613" width="15.7109375" style="31" customWidth="1"/>
    <col min="4614" max="4614" width="14.7109375" style="31" customWidth="1"/>
    <col min="4615" max="4615" width="16.28515625" style="31" customWidth="1"/>
    <col min="4616" max="4864" width="9.140625" style="31"/>
    <col min="4865" max="4865" width="14.42578125" style="31" customWidth="1"/>
    <col min="4866" max="4866" width="11.140625" style="31" customWidth="1"/>
    <col min="4867" max="4867" width="22.140625" style="31" customWidth="1"/>
    <col min="4868" max="4868" width="3.140625" style="31" customWidth="1"/>
    <col min="4869" max="4869" width="15.7109375" style="31" customWidth="1"/>
    <col min="4870" max="4870" width="14.7109375" style="31" customWidth="1"/>
    <col min="4871" max="4871" width="16.28515625" style="31" customWidth="1"/>
    <col min="4872" max="5120" width="9.140625" style="31"/>
    <col min="5121" max="5121" width="14.42578125" style="31" customWidth="1"/>
    <col min="5122" max="5122" width="11.140625" style="31" customWidth="1"/>
    <col min="5123" max="5123" width="22.140625" style="31" customWidth="1"/>
    <col min="5124" max="5124" width="3.140625" style="31" customWidth="1"/>
    <col min="5125" max="5125" width="15.7109375" style="31" customWidth="1"/>
    <col min="5126" max="5126" width="14.7109375" style="31" customWidth="1"/>
    <col min="5127" max="5127" width="16.28515625" style="31" customWidth="1"/>
    <col min="5128" max="5376" width="9.140625" style="31"/>
    <col min="5377" max="5377" width="14.42578125" style="31" customWidth="1"/>
    <col min="5378" max="5378" width="11.140625" style="31" customWidth="1"/>
    <col min="5379" max="5379" width="22.140625" style="31" customWidth="1"/>
    <col min="5380" max="5380" width="3.140625" style="31" customWidth="1"/>
    <col min="5381" max="5381" width="15.7109375" style="31" customWidth="1"/>
    <col min="5382" max="5382" width="14.7109375" style="31" customWidth="1"/>
    <col min="5383" max="5383" width="16.28515625" style="31" customWidth="1"/>
    <col min="5384" max="5632" width="9.140625" style="31"/>
    <col min="5633" max="5633" width="14.42578125" style="31" customWidth="1"/>
    <col min="5634" max="5634" width="11.140625" style="31" customWidth="1"/>
    <col min="5635" max="5635" width="22.140625" style="31" customWidth="1"/>
    <col min="5636" max="5636" width="3.140625" style="31" customWidth="1"/>
    <col min="5637" max="5637" width="15.7109375" style="31" customWidth="1"/>
    <col min="5638" max="5638" width="14.7109375" style="31" customWidth="1"/>
    <col min="5639" max="5639" width="16.28515625" style="31" customWidth="1"/>
    <col min="5640" max="5888" width="9.140625" style="31"/>
    <col min="5889" max="5889" width="14.42578125" style="31" customWidth="1"/>
    <col min="5890" max="5890" width="11.140625" style="31" customWidth="1"/>
    <col min="5891" max="5891" width="22.140625" style="31" customWidth="1"/>
    <col min="5892" max="5892" width="3.140625" style="31" customWidth="1"/>
    <col min="5893" max="5893" width="15.7109375" style="31" customWidth="1"/>
    <col min="5894" max="5894" width="14.7109375" style="31" customWidth="1"/>
    <col min="5895" max="5895" width="16.28515625" style="31" customWidth="1"/>
    <col min="5896" max="6144" width="9.140625" style="31"/>
    <col min="6145" max="6145" width="14.42578125" style="31" customWidth="1"/>
    <col min="6146" max="6146" width="11.140625" style="31" customWidth="1"/>
    <col min="6147" max="6147" width="22.140625" style="31" customWidth="1"/>
    <col min="6148" max="6148" width="3.140625" style="31" customWidth="1"/>
    <col min="6149" max="6149" width="15.7109375" style="31" customWidth="1"/>
    <col min="6150" max="6150" width="14.7109375" style="31" customWidth="1"/>
    <col min="6151" max="6151" width="16.28515625" style="31" customWidth="1"/>
    <col min="6152" max="6400" width="9.140625" style="31"/>
    <col min="6401" max="6401" width="14.42578125" style="31" customWidth="1"/>
    <col min="6402" max="6402" width="11.140625" style="31" customWidth="1"/>
    <col min="6403" max="6403" width="22.140625" style="31" customWidth="1"/>
    <col min="6404" max="6404" width="3.140625" style="31" customWidth="1"/>
    <col min="6405" max="6405" width="15.7109375" style="31" customWidth="1"/>
    <col min="6406" max="6406" width="14.7109375" style="31" customWidth="1"/>
    <col min="6407" max="6407" width="16.28515625" style="31" customWidth="1"/>
    <col min="6408" max="6656" width="9.140625" style="31"/>
    <col min="6657" max="6657" width="14.42578125" style="31" customWidth="1"/>
    <col min="6658" max="6658" width="11.140625" style="31" customWidth="1"/>
    <col min="6659" max="6659" width="22.140625" style="31" customWidth="1"/>
    <col min="6660" max="6660" width="3.140625" style="31" customWidth="1"/>
    <col min="6661" max="6661" width="15.7109375" style="31" customWidth="1"/>
    <col min="6662" max="6662" width="14.7109375" style="31" customWidth="1"/>
    <col min="6663" max="6663" width="16.28515625" style="31" customWidth="1"/>
    <col min="6664" max="6912" width="9.140625" style="31"/>
    <col min="6913" max="6913" width="14.42578125" style="31" customWidth="1"/>
    <col min="6914" max="6914" width="11.140625" style="31" customWidth="1"/>
    <col min="6915" max="6915" width="22.140625" style="31" customWidth="1"/>
    <col min="6916" max="6916" width="3.140625" style="31" customWidth="1"/>
    <col min="6917" max="6917" width="15.7109375" style="31" customWidth="1"/>
    <col min="6918" max="6918" width="14.7109375" style="31" customWidth="1"/>
    <col min="6919" max="6919" width="16.28515625" style="31" customWidth="1"/>
    <col min="6920" max="7168" width="9.140625" style="31"/>
    <col min="7169" max="7169" width="14.42578125" style="31" customWidth="1"/>
    <col min="7170" max="7170" width="11.140625" style="31" customWidth="1"/>
    <col min="7171" max="7171" width="22.140625" style="31" customWidth="1"/>
    <col min="7172" max="7172" width="3.140625" style="31" customWidth="1"/>
    <col min="7173" max="7173" width="15.7109375" style="31" customWidth="1"/>
    <col min="7174" max="7174" width="14.7109375" style="31" customWidth="1"/>
    <col min="7175" max="7175" width="16.28515625" style="31" customWidth="1"/>
    <col min="7176" max="7424" width="9.140625" style="31"/>
    <col min="7425" max="7425" width="14.42578125" style="31" customWidth="1"/>
    <col min="7426" max="7426" width="11.140625" style="31" customWidth="1"/>
    <col min="7427" max="7427" width="22.140625" style="31" customWidth="1"/>
    <col min="7428" max="7428" width="3.140625" style="31" customWidth="1"/>
    <col min="7429" max="7429" width="15.7109375" style="31" customWidth="1"/>
    <col min="7430" max="7430" width="14.7109375" style="31" customWidth="1"/>
    <col min="7431" max="7431" width="16.28515625" style="31" customWidth="1"/>
    <col min="7432" max="7680" width="9.140625" style="31"/>
    <col min="7681" max="7681" width="14.42578125" style="31" customWidth="1"/>
    <col min="7682" max="7682" width="11.140625" style="31" customWidth="1"/>
    <col min="7683" max="7683" width="22.140625" style="31" customWidth="1"/>
    <col min="7684" max="7684" width="3.140625" style="31" customWidth="1"/>
    <col min="7685" max="7685" width="15.7109375" style="31" customWidth="1"/>
    <col min="7686" max="7686" width="14.7109375" style="31" customWidth="1"/>
    <col min="7687" max="7687" width="16.28515625" style="31" customWidth="1"/>
    <col min="7688" max="7936" width="9.140625" style="31"/>
    <col min="7937" max="7937" width="14.42578125" style="31" customWidth="1"/>
    <col min="7938" max="7938" width="11.140625" style="31" customWidth="1"/>
    <col min="7939" max="7939" width="22.140625" style="31" customWidth="1"/>
    <col min="7940" max="7940" width="3.140625" style="31" customWidth="1"/>
    <col min="7941" max="7941" width="15.7109375" style="31" customWidth="1"/>
    <col min="7942" max="7942" width="14.7109375" style="31" customWidth="1"/>
    <col min="7943" max="7943" width="16.28515625" style="31" customWidth="1"/>
    <col min="7944" max="8192" width="9.140625" style="31"/>
    <col min="8193" max="8193" width="14.42578125" style="31" customWidth="1"/>
    <col min="8194" max="8194" width="11.140625" style="31" customWidth="1"/>
    <col min="8195" max="8195" width="22.140625" style="31" customWidth="1"/>
    <col min="8196" max="8196" width="3.140625" style="31" customWidth="1"/>
    <col min="8197" max="8197" width="15.7109375" style="31" customWidth="1"/>
    <col min="8198" max="8198" width="14.7109375" style="31" customWidth="1"/>
    <col min="8199" max="8199" width="16.28515625" style="31" customWidth="1"/>
    <col min="8200" max="8448" width="9.140625" style="31"/>
    <col min="8449" max="8449" width="14.42578125" style="31" customWidth="1"/>
    <col min="8450" max="8450" width="11.140625" style="31" customWidth="1"/>
    <col min="8451" max="8451" width="22.140625" style="31" customWidth="1"/>
    <col min="8452" max="8452" width="3.140625" style="31" customWidth="1"/>
    <col min="8453" max="8453" width="15.7109375" style="31" customWidth="1"/>
    <col min="8454" max="8454" width="14.7109375" style="31" customWidth="1"/>
    <col min="8455" max="8455" width="16.28515625" style="31" customWidth="1"/>
    <col min="8456" max="8704" width="9.140625" style="31"/>
    <col min="8705" max="8705" width="14.42578125" style="31" customWidth="1"/>
    <col min="8706" max="8706" width="11.140625" style="31" customWidth="1"/>
    <col min="8707" max="8707" width="22.140625" style="31" customWidth="1"/>
    <col min="8708" max="8708" width="3.140625" style="31" customWidth="1"/>
    <col min="8709" max="8709" width="15.7109375" style="31" customWidth="1"/>
    <col min="8710" max="8710" width="14.7109375" style="31" customWidth="1"/>
    <col min="8711" max="8711" width="16.28515625" style="31" customWidth="1"/>
    <col min="8712" max="8960" width="9.140625" style="31"/>
    <col min="8961" max="8961" width="14.42578125" style="31" customWidth="1"/>
    <col min="8962" max="8962" width="11.140625" style="31" customWidth="1"/>
    <col min="8963" max="8963" width="22.140625" style="31" customWidth="1"/>
    <col min="8964" max="8964" width="3.140625" style="31" customWidth="1"/>
    <col min="8965" max="8965" width="15.7109375" style="31" customWidth="1"/>
    <col min="8966" max="8966" width="14.7109375" style="31" customWidth="1"/>
    <col min="8967" max="8967" width="16.28515625" style="31" customWidth="1"/>
    <col min="8968" max="9216" width="9.140625" style="31"/>
    <col min="9217" max="9217" width="14.42578125" style="31" customWidth="1"/>
    <col min="9218" max="9218" width="11.140625" style="31" customWidth="1"/>
    <col min="9219" max="9219" width="22.140625" style="31" customWidth="1"/>
    <col min="9220" max="9220" width="3.140625" style="31" customWidth="1"/>
    <col min="9221" max="9221" width="15.7109375" style="31" customWidth="1"/>
    <col min="9222" max="9222" width="14.7109375" style="31" customWidth="1"/>
    <col min="9223" max="9223" width="16.28515625" style="31" customWidth="1"/>
    <col min="9224" max="9472" width="9.140625" style="31"/>
    <col min="9473" max="9473" width="14.42578125" style="31" customWidth="1"/>
    <col min="9474" max="9474" width="11.140625" style="31" customWidth="1"/>
    <col min="9475" max="9475" width="22.140625" style="31" customWidth="1"/>
    <col min="9476" max="9476" width="3.140625" style="31" customWidth="1"/>
    <col min="9477" max="9477" width="15.7109375" style="31" customWidth="1"/>
    <col min="9478" max="9478" width="14.7109375" style="31" customWidth="1"/>
    <col min="9479" max="9479" width="16.28515625" style="31" customWidth="1"/>
    <col min="9480" max="9728" width="9.140625" style="31"/>
    <col min="9729" max="9729" width="14.42578125" style="31" customWidth="1"/>
    <col min="9730" max="9730" width="11.140625" style="31" customWidth="1"/>
    <col min="9731" max="9731" width="22.140625" style="31" customWidth="1"/>
    <col min="9732" max="9732" width="3.140625" style="31" customWidth="1"/>
    <col min="9733" max="9733" width="15.7109375" style="31" customWidth="1"/>
    <col min="9734" max="9734" width="14.7109375" style="31" customWidth="1"/>
    <col min="9735" max="9735" width="16.28515625" style="31" customWidth="1"/>
    <col min="9736" max="9984" width="9.140625" style="31"/>
    <col min="9985" max="9985" width="14.42578125" style="31" customWidth="1"/>
    <col min="9986" max="9986" width="11.140625" style="31" customWidth="1"/>
    <col min="9987" max="9987" width="22.140625" style="31" customWidth="1"/>
    <col min="9988" max="9988" width="3.140625" style="31" customWidth="1"/>
    <col min="9989" max="9989" width="15.7109375" style="31" customWidth="1"/>
    <col min="9990" max="9990" width="14.7109375" style="31" customWidth="1"/>
    <col min="9991" max="9991" width="16.28515625" style="31" customWidth="1"/>
    <col min="9992" max="10240" width="9.140625" style="31"/>
    <col min="10241" max="10241" width="14.42578125" style="31" customWidth="1"/>
    <col min="10242" max="10242" width="11.140625" style="31" customWidth="1"/>
    <col min="10243" max="10243" width="22.140625" style="31" customWidth="1"/>
    <col min="10244" max="10244" width="3.140625" style="31" customWidth="1"/>
    <col min="10245" max="10245" width="15.7109375" style="31" customWidth="1"/>
    <col min="10246" max="10246" width="14.7109375" style="31" customWidth="1"/>
    <col min="10247" max="10247" width="16.28515625" style="31" customWidth="1"/>
    <col min="10248" max="10496" width="9.140625" style="31"/>
    <col min="10497" max="10497" width="14.42578125" style="31" customWidth="1"/>
    <col min="10498" max="10498" width="11.140625" style="31" customWidth="1"/>
    <col min="10499" max="10499" width="22.140625" style="31" customWidth="1"/>
    <col min="10500" max="10500" width="3.140625" style="31" customWidth="1"/>
    <col min="10501" max="10501" width="15.7109375" style="31" customWidth="1"/>
    <col min="10502" max="10502" width="14.7109375" style="31" customWidth="1"/>
    <col min="10503" max="10503" width="16.28515625" style="31" customWidth="1"/>
    <col min="10504" max="10752" width="9.140625" style="31"/>
    <col min="10753" max="10753" width="14.42578125" style="31" customWidth="1"/>
    <col min="10754" max="10754" width="11.140625" style="31" customWidth="1"/>
    <col min="10755" max="10755" width="22.140625" style="31" customWidth="1"/>
    <col min="10756" max="10756" width="3.140625" style="31" customWidth="1"/>
    <col min="10757" max="10757" width="15.7109375" style="31" customWidth="1"/>
    <col min="10758" max="10758" width="14.7109375" style="31" customWidth="1"/>
    <col min="10759" max="10759" width="16.28515625" style="31" customWidth="1"/>
    <col min="10760" max="11008" width="9.140625" style="31"/>
    <col min="11009" max="11009" width="14.42578125" style="31" customWidth="1"/>
    <col min="11010" max="11010" width="11.140625" style="31" customWidth="1"/>
    <col min="11011" max="11011" width="22.140625" style="31" customWidth="1"/>
    <col min="11012" max="11012" width="3.140625" style="31" customWidth="1"/>
    <col min="11013" max="11013" width="15.7109375" style="31" customWidth="1"/>
    <col min="11014" max="11014" width="14.7109375" style="31" customWidth="1"/>
    <col min="11015" max="11015" width="16.28515625" style="31" customWidth="1"/>
    <col min="11016" max="11264" width="9.140625" style="31"/>
    <col min="11265" max="11265" width="14.42578125" style="31" customWidth="1"/>
    <col min="11266" max="11266" width="11.140625" style="31" customWidth="1"/>
    <col min="11267" max="11267" width="22.140625" style="31" customWidth="1"/>
    <col min="11268" max="11268" width="3.140625" style="31" customWidth="1"/>
    <col min="11269" max="11269" width="15.7109375" style="31" customWidth="1"/>
    <col min="11270" max="11270" width="14.7109375" style="31" customWidth="1"/>
    <col min="11271" max="11271" width="16.28515625" style="31" customWidth="1"/>
    <col min="11272" max="11520" width="9.140625" style="31"/>
    <col min="11521" max="11521" width="14.42578125" style="31" customWidth="1"/>
    <col min="11522" max="11522" width="11.140625" style="31" customWidth="1"/>
    <col min="11523" max="11523" width="22.140625" style="31" customWidth="1"/>
    <col min="11524" max="11524" width="3.140625" style="31" customWidth="1"/>
    <col min="11525" max="11525" width="15.7109375" style="31" customWidth="1"/>
    <col min="11526" max="11526" width="14.7109375" style="31" customWidth="1"/>
    <col min="11527" max="11527" width="16.28515625" style="31" customWidth="1"/>
    <col min="11528" max="11776" width="9.140625" style="31"/>
    <col min="11777" max="11777" width="14.42578125" style="31" customWidth="1"/>
    <col min="11778" max="11778" width="11.140625" style="31" customWidth="1"/>
    <col min="11779" max="11779" width="22.140625" style="31" customWidth="1"/>
    <col min="11780" max="11780" width="3.140625" style="31" customWidth="1"/>
    <col min="11781" max="11781" width="15.7109375" style="31" customWidth="1"/>
    <col min="11782" max="11782" width="14.7109375" style="31" customWidth="1"/>
    <col min="11783" max="11783" width="16.28515625" style="31" customWidth="1"/>
    <col min="11784" max="12032" width="9.140625" style="31"/>
    <col min="12033" max="12033" width="14.42578125" style="31" customWidth="1"/>
    <col min="12034" max="12034" width="11.140625" style="31" customWidth="1"/>
    <col min="12035" max="12035" width="22.140625" style="31" customWidth="1"/>
    <col min="12036" max="12036" width="3.140625" style="31" customWidth="1"/>
    <col min="12037" max="12037" width="15.7109375" style="31" customWidth="1"/>
    <col min="12038" max="12038" width="14.7109375" style="31" customWidth="1"/>
    <col min="12039" max="12039" width="16.28515625" style="31" customWidth="1"/>
    <col min="12040" max="12288" width="9.140625" style="31"/>
    <col min="12289" max="12289" width="14.42578125" style="31" customWidth="1"/>
    <col min="12290" max="12290" width="11.140625" style="31" customWidth="1"/>
    <col min="12291" max="12291" width="22.140625" style="31" customWidth="1"/>
    <col min="12292" max="12292" width="3.140625" style="31" customWidth="1"/>
    <col min="12293" max="12293" width="15.7109375" style="31" customWidth="1"/>
    <col min="12294" max="12294" width="14.7109375" style="31" customWidth="1"/>
    <col min="12295" max="12295" width="16.28515625" style="31" customWidth="1"/>
    <col min="12296" max="12544" width="9.140625" style="31"/>
    <col min="12545" max="12545" width="14.42578125" style="31" customWidth="1"/>
    <col min="12546" max="12546" width="11.140625" style="31" customWidth="1"/>
    <col min="12547" max="12547" width="22.140625" style="31" customWidth="1"/>
    <col min="12548" max="12548" width="3.140625" style="31" customWidth="1"/>
    <col min="12549" max="12549" width="15.7109375" style="31" customWidth="1"/>
    <col min="12550" max="12550" width="14.7109375" style="31" customWidth="1"/>
    <col min="12551" max="12551" width="16.28515625" style="31" customWidth="1"/>
    <col min="12552" max="12800" width="9.140625" style="31"/>
    <col min="12801" max="12801" width="14.42578125" style="31" customWidth="1"/>
    <col min="12802" max="12802" width="11.140625" style="31" customWidth="1"/>
    <col min="12803" max="12803" width="22.140625" style="31" customWidth="1"/>
    <col min="12804" max="12804" width="3.140625" style="31" customWidth="1"/>
    <col min="12805" max="12805" width="15.7109375" style="31" customWidth="1"/>
    <col min="12806" max="12806" width="14.7109375" style="31" customWidth="1"/>
    <col min="12807" max="12807" width="16.28515625" style="31" customWidth="1"/>
    <col min="12808" max="13056" width="9.140625" style="31"/>
    <col min="13057" max="13057" width="14.42578125" style="31" customWidth="1"/>
    <col min="13058" max="13058" width="11.140625" style="31" customWidth="1"/>
    <col min="13059" max="13059" width="22.140625" style="31" customWidth="1"/>
    <col min="13060" max="13060" width="3.140625" style="31" customWidth="1"/>
    <col min="13061" max="13061" width="15.7109375" style="31" customWidth="1"/>
    <col min="13062" max="13062" width="14.7109375" style="31" customWidth="1"/>
    <col min="13063" max="13063" width="16.28515625" style="31" customWidth="1"/>
    <col min="13064" max="13312" width="9.140625" style="31"/>
    <col min="13313" max="13313" width="14.42578125" style="31" customWidth="1"/>
    <col min="13314" max="13314" width="11.140625" style="31" customWidth="1"/>
    <col min="13315" max="13315" width="22.140625" style="31" customWidth="1"/>
    <col min="13316" max="13316" width="3.140625" style="31" customWidth="1"/>
    <col min="13317" max="13317" width="15.7109375" style="31" customWidth="1"/>
    <col min="13318" max="13318" width="14.7109375" style="31" customWidth="1"/>
    <col min="13319" max="13319" width="16.28515625" style="31" customWidth="1"/>
    <col min="13320" max="13568" width="9.140625" style="31"/>
    <col min="13569" max="13569" width="14.42578125" style="31" customWidth="1"/>
    <col min="13570" max="13570" width="11.140625" style="31" customWidth="1"/>
    <col min="13571" max="13571" width="22.140625" style="31" customWidth="1"/>
    <col min="13572" max="13572" width="3.140625" style="31" customWidth="1"/>
    <col min="13573" max="13573" width="15.7109375" style="31" customWidth="1"/>
    <col min="13574" max="13574" width="14.7109375" style="31" customWidth="1"/>
    <col min="13575" max="13575" width="16.28515625" style="31" customWidth="1"/>
    <col min="13576" max="13824" width="9.140625" style="31"/>
    <col min="13825" max="13825" width="14.42578125" style="31" customWidth="1"/>
    <col min="13826" max="13826" width="11.140625" style="31" customWidth="1"/>
    <col min="13827" max="13827" width="22.140625" style="31" customWidth="1"/>
    <col min="13828" max="13828" width="3.140625" style="31" customWidth="1"/>
    <col min="13829" max="13829" width="15.7109375" style="31" customWidth="1"/>
    <col min="13830" max="13830" width="14.7109375" style="31" customWidth="1"/>
    <col min="13831" max="13831" width="16.28515625" style="31" customWidth="1"/>
    <col min="13832" max="14080" width="9.140625" style="31"/>
    <col min="14081" max="14081" width="14.42578125" style="31" customWidth="1"/>
    <col min="14082" max="14082" width="11.140625" style="31" customWidth="1"/>
    <col min="14083" max="14083" width="22.140625" style="31" customWidth="1"/>
    <col min="14084" max="14084" width="3.140625" style="31" customWidth="1"/>
    <col min="14085" max="14085" width="15.7109375" style="31" customWidth="1"/>
    <col min="14086" max="14086" width="14.7109375" style="31" customWidth="1"/>
    <col min="14087" max="14087" width="16.28515625" style="31" customWidth="1"/>
    <col min="14088" max="14336" width="9.140625" style="31"/>
    <col min="14337" max="14337" width="14.42578125" style="31" customWidth="1"/>
    <col min="14338" max="14338" width="11.140625" style="31" customWidth="1"/>
    <col min="14339" max="14339" width="22.140625" style="31" customWidth="1"/>
    <col min="14340" max="14340" width="3.140625" style="31" customWidth="1"/>
    <col min="14341" max="14341" width="15.7109375" style="31" customWidth="1"/>
    <col min="14342" max="14342" width="14.7109375" style="31" customWidth="1"/>
    <col min="14343" max="14343" width="16.28515625" style="31" customWidth="1"/>
    <col min="14344" max="14592" width="9.140625" style="31"/>
    <col min="14593" max="14593" width="14.42578125" style="31" customWidth="1"/>
    <col min="14594" max="14594" width="11.140625" style="31" customWidth="1"/>
    <col min="14595" max="14595" width="22.140625" style="31" customWidth="1"/>
    <col min="14596" max="14596" width="3.140625" style="31" customWidth="1"/>
    <col min="14597" max="14597" width="15.7109375" style="31" customWidth="1"/>
    <col min="14598" max="14598" width="14.7109375" style="31" customWidth="1"/>
    <col min="14599" max="14599" width="16.28515625" style="31" customWidth="1"/>
    <col min="14600" max="14848" width="9.140625" style="31"/>
    <col min="14849" max="14849" width="14.42578125" style="31" customWidth="1"/>
    <col min="14850" max="14850" width="11.140625" style="31" customWidth="1"/>
    <col min="14851" max="14851" width="22.140625" style="31" customWidth="1"/>
    <col min="14852" max="14852" width="3.140625" style="31" customWidth="1"/>
    <col min="14853" max="14853" width="15.7109375" style="31" customWidth="1"/>
    <col min="14854" max="14854" width="14.7109375" style="31" customWidth="1"/>
    <col min="14855" max="14855" width="16.28515625" style="31" customWidth="1"/>
    <col min="14856" max="15104" width="9.140625" style="31"/>
    <col min="15105" max="15105" width="14.42578125" style="31" customWidth="1"/>
    <col min="15106" max="15106" width="11.140625" style="31" customWidth="1"/>
    <col min="15107" max="15107" width="22.140625" style="31" customWidth="1"/>
    <col min="15108" max="15108" width="3.140625" style="31" customWidth="1"/>
    <col min="15109" max="15109" width="15.7109375" style="31" customWidth="1"/>
    <col min="15110" max="15110" width="14.7109375" style="31" customWidth="1"/>
    <col min="15111" max="15111" width="16.28515625" style="31" customWidth="1"/>
    <col min="15112" max="15360" width="9.140625" style="31"/>
    <col min="15361" max="15361" width="14.42578125" style="31" customWidth="1"/>
    <col min="15362" max="15362" width="11.140625" style="31" customWidth="1"/>
    <col min="15363" max="15363" width="22.140625" style="31" customWidth="1"/>
    <col min="15364" max="15364" width="3.140625" style="31" customWidth="1"/>
    <col min="15365" max="15365" width="15.7109375" style="31" customWidth="1"/>
    <col min="15366" max="15366" width="14.7109375" style="31" customWidth="1"/>
    <col min="15367" max="15367" width="16.28515625" style="31" customWidth="1"/>
    <col min="15368" max="15616" width="9.140625" style="31"/>
    <col min="15617" max="15617" width="14.42578125" style="31" customWidth="1"/>
    <col min="15618" max="15618" width="11.140625" style="31" customWidth="1"/>
    <col min="15619" max="15619" width="22.140625" style="31" customWidth="1"/>
    <col min="15620" max="15620" width="3.140625" style="31" customWidth="1"/>
    <col min="15621" max="15621" width="15.7109375" style="31" customWidth="1"/>
    <col min="15622" max="15622" width="14.7109375" style="31" customWidth="1"/>
    <col min="15623" max="15623" width="16.28515625" style="31" customWidth="1"/>
    <col min="15624" max="15872" width="9.140625" style="31"/>
    <col min="15873" max="15873" width="14.42578125" style="31" customWidth="1"/>
    <col min="15874" max="15874" width="11.140625" style="31" customWidth="1"/>
    <col min="15875" max="15875" width="22.140625" style="31" customWidth="1"/>
    <col min="15876" max="15876" width="3.140625" style="31" customWidth="1"/>
    <col min="15877" max="15877" width="15.7109375" style="31" customWidth="1"/>
    <col min="15878" max="15878" width="14.7109375" style="31" customWidth="1"/>
    <col min="15879" max="15879" width="16.28515625" style="31" customWidth="1"/>
    <col min="15880" max="16128" width="9.140625" style="31"/>
    <col min="16129" max="16129" width="14.42578125" style="31" customWidth="1"/>
    <col min="16130" max="16130" width="11.140625" style="31" customWidth="1"/>
    <col min="16131" max="16131" width="22.140625" style="31" customWidth="1"/>
    <col min="16132" max="16132" width="3.140625" style="31" customWidth="1"/>
    <col min="16133" max="16133" width="15.7109375" style="31" customWidth="1"/>
    <col min="16134" max="16134" width="14.7109375" style="31" customWidth="1"/>
    <col min="16135" max="16135" width="16.28515625" style="31" customWidth="1"/>
    <col min="16136" max="16384" width="9.140625" style="31"/>
  </cols>
  <sheetData>
    <row r="1" spans="1:7" ht="16.5" customHeight="1" x14ac:dyDescent="0.2">
      <c r="A1" s="44"/>
      <c r="B1" s="38"/>
      <c r="C1" s="38"/>
      <c r="D1" s="28"/>
      <c r="E1" s="29"/>
      <c r="F1" s="30"/>
      <c r="G1" s="30"/>
    </row>
    <row r="2" spans="1:7" ht="93.75" customHeight="1" x14ac:dyDescent="0.3">
      <c r="A2" s="32"/>
      <c r="B2" s="45" t="s">
        <v>278</v>
      </c>
      <c r="C2" s="46"/>
      <c r="D2" s="46"/>
      <c r="E2" s="46"/>
      <c r="F2" s="46"/>
      <c r="G2" s="33" t="s">
        <v>279</v>
      </c>
    </row>
    <row r="3" spans="1:7" ht="84.75" customHeight="1" x14ac:dyDescent="0.2">
      <c r="A3" s="47" t="s">
        <v>280</v>
      </c>
      <c r="B3" s="38"/>
      <c r="C3" s="38"/>
      <c r="D3" s="38"/>
      <c r="E3" s="38"/>
      <c r="F3" s="38"/>
      <c r="G3" s="38"/>
    </row>
    <row r="4" spans="1:7" ht="54.75" customHeight="1" x14ac:dyDescent="0.2">
      <c r="A4" s="32" t="s">
        <v>281</v>
      </c>
      <c r="B4" s="32" t="s">
        <v>282</v>
      </c>
      <c r="C4" s="48">
        <v>1385164</v>
      </c>
      <c r="D4" s="48"/>
      <c r="E4" s="48"/>
      <c r="F4" s="48"/>
      <c r="G4" s="48"/>
    </row>
    <row r="5" spans="1:7" ht="42.75" customHeight="1" x14ac:dyDescent="0.2">
      <c r="A5" s="32"/>
      <c r="B5" s="32" t="s">
        <v>283</v>
      </c>
      <c r="C5" s="49">
        <f>C4</f>
        <v>1385164</v>
      </c>
      <c r="D5" s="49"/>
      <c r="E5" s="49"/>
      <c r="F5" s="49"/>
      <c r="G5" s="49"/>
    </row>
    <row r="6" spans="1:7" ht="85.5" customHeight="1" x14ac:dyDescent="0.2">
      <c r="A6" s="32"/>
      <c r="B6" s="32"/>
      <c r="C6" s="34"/>
      <c r="D6" s="35"/>
      <c r="E6" s="34"/>
      <c r="F6" s="34"/>
      <c r="G6" s="34"/>
    </row>
    <row r="7" spans="1:7" ht="49.5" customHeight="1" x14ac:dyDescent="0.2">
      <c r="A7" s="32" t="s">
        <v>284</v>
      </c>
      <c r="B7" s="39"/>
      <c r="C7" s="40"/>
      <c r="D7" s="32"/>
      <c r="E7" s="32" t="s">
        <v>285</v>
      </c>
      <c r="F7" s="39"/>
      <c r="G7" s="40"/>
    </row>
    <row r="8" spans="1:7" ht="57.75" customHeight="1" x14ac:dyDescent="0.2">
      <c r="A8" s="36"/>
      <c r="B8" s="41" t="s">
        <v>286</v>
      </c>
      <c r="C8" s="42"/>
      <c r="D8" s="36"/>
      <c r="E8" s="36"/>
      <c r="F8" s="41" t="s">
        <v>287</v>
      </c>
      <c r="G8" s="42"/>
    </row>
    <row r="9" spans="1:7" ht="30" customHeight="1" x14ac:dyDescent="0.2">
      <c r="A9" s="32" t="s">
        <v>288</v>
      </c>
      <c r="B9" s="39"/>
      <c r="C9" s="40"/>
      <c r="D9" s="32"/>
      <c r="E9" s="32" t="s">
        <v>288</v>
      </c>
      <c r="F9" s="39"/>
      <c r="G9" s="40"/>
    </row>
    <row r="10" spans="1:7" ht="64.5" customHeight="1" x14ac:dyDescent="0.2">
      <c r="A10" s="36"/>
      <c r="B10" s="41" t="s">
        <v>289</v>
      </c>
      <c r="C10" s="42"/>
      <c r="D10" s="36"/>
      <c r="E10" s="36"/>
      <c r="F10" s="41" t="s">
        <v>289</v>
      </c>
      <c r="G10" s="42"/>
    </row>
    <row r="11" spans="1:7" ht="19.5" customHeight="1" x14ac:dyDescent="0.2">
      <c r="A11" s="32" t="s">
        <v>290</v>
      </c>
      <c r="B11" s="39"/>
      <c r="C11" s="40"/>
      <c r="D11" s="32"/>
      <c r="E11" s="32" t="s">
        <v>291</v>
      </c>
      <c r="F11" s="39"/>
      <c r="G11" s="40"/>
    </row>
    <row r="12" spans="1:7" ht="49.5" customHeight="1" x14ac:dyDescent="0.2">
      <c r="A12" s="36"/>
      <c r="B12" s="41" t="s">
        <v>292</v>
      </c>
      <c r="C12" s="42"/>
      <c r="D12" s="36"/>
      <c r="E12" s="36"/>
      <c r="F12" s="41" t="s">
        <v>293</v>
      </c>
      <c r="G12" s="42"/>
    </row>
    <row r="13" spans="1:7" ht="63" customHeight="1" x14ac:dyDescent="0.2">
      <c r="A13" s="32" t="s">
        <v>294</v>
      </c>
      <c r="B13" s="43"/>
      <c r="C13" s="38"/>
      <c r="D13" s="32"/>
      <c r="E13" s="32" t="s">
        <v>295</v>
      </c>
      <c r="F13" s="43"/>
      <c r="G13" s="38"/>
    </row>
    <row r="14" spans="1:7" ht="17.25" customHeight="1" x14ac:dyDescent="0.2">
      <c r="A14" s="32"/>
      <c r="B14" s="32"/>
      <c r="C14" s="32"/>
      <c r="D14" s="32"/>
      <c r="E14" s="32"/>
      <c r="F14" s="37"/>
      <c r="G14" s="38"/>
    </row>
  </sheetData>
  <mergeCells count="20">
    <mergeCell ref="B7:C7"/>
    <mergeCell ref="F7:G7"/>
    <mergeCell ref="A1:C1"/>
    <mergeCell ref="B2:F2"/>
    <mergeCell ref="A3:G3"/>
    <mergeCell ref="C4:G4"/>
    <mergeCell ref="C5:G5"/>
    <mergeCell ref="B8:C8"/>
    <mergeCell ref="F8:G8"/>
    <mergeCell ref="B9:C9"/>
    <mergeCell ref="F9:G9"/>
    <mergeCell ref="B10:C10"/>
    <mergeCell ref="F10:G10"/>
    <mergeCell ref="F14:G14"/>
    <mergeCell ref="B11:C11"/>
    <mergeCell ref="F11:G11"/>
    <mergeCell ref="B12:C12"/>
    <mergeCell ref="F12:G12"/>
    <mergeCell ref="B13:C13"/>
    <mergeCell ref="F13:G13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scale="94" fitToHeight="0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workbookViewId="0">
      <selection sqref="A1:C1"/>
    </sheetView>
  </sheetViews>
  <sheetFormatPr defaultColWidth="9.140625" defaultRowHeight="12.75" x14ac:dyDescent="0.2"/>
  <cols>
    <col min="1" max="1" width="14.7109375" customWidth="1"/>
    <col min="2" max="2" width="58" customWidth="1"/>
    <col min="3" max="3" width="24" customWidth="1"/>
  </cols>
  <sheetData>
    <row r="1" spans="1:3" ht="28.5" customHeight="1" x14ac:dyDescent="0.2">
      <c r="A1" s="50" t="s">
        <v>0</v>
      </c>
      <c r="B1" s="51"/>
      <c r="C1" s="51"/>
    </row>
    <row r="2" spans="1:3" ht="22.5" customHeight="1" x14ac:dyDescent="0.2">
      <c r="A2" s="1" t="s">
        <v>1</v>
      </c>
      <c r="B2" s="4" t="s">
        <v>2</v>
      </c>
      <c r="C2" s="2" t="s">
        <v>3</v>
      </c>
    </row>
    <row r="3" spans="1:3" ht="5.25" customHeight="1" x14ac:dyDescent="0.2">
      <c r="A3" s="6"/>
      <c r="B3" s="3"/>
      <c r="C3" s="6"/>
    </row>
    <row r="4" spans="1:3" ht="22.5" customHeight="1" x14ac:dyDescent="0.2">
      <c r="A4" s="8" t="s">
        <v>4</v>
      </c>
      <c r="B4" s="8" t="s">
        <v>5</v>
      </c>
      <c r="C4" s="5" t="s">
        <v>6</v>
      </c>
    </row>
    <row r="5" spans="1:3" ht="25.5" customHeight="1" x14ac:dyDescent="0.2">
      <c r="A5" s="8" t="s">
        <v>7</v>
      </c>
      <c r="B5" s="13" t="s">
        <v>8</v>
      </c>
      <c r="C5" s="14">
        <v>1299108</v>
      </c>
    </row>
    <row r="6" spans="1:3" ht="25.5" customHeight="1" x14ac:dyDescent="0.2">
      <c r="A6" s="8" t="s">
        <v>9</v>
      </c>
      <c r="B6" s="13" t="s">
        <v>10</v>
      </c>
      <c r="C6" s="14"/>
    </row>
    <row r="7" spans="1:3" ht="25.5" customHeight="1" x14ac:dyDescent="0.2">
      <c r="A7" s="8" t="s">
        <v>11</v>
      </c>
      <c r="B7" s="13" t="s">
        <v>12</v>
      </c>
      <c r="C7" s="14"/>
    </row>
    <row r="8" spans="1:3" ht="25.5" customHeight="1" x14ac:dyDescent="0.2">
      <c r="A8" s="8" t="s">
        <v>13</v>
      </c>
      <c r="B8" s="13" t="s">
        <v>14</v>
      </c>
      <c r="C8" s="14">
        <v>15000</v>
      </c>
    </row>
    <row r="9" spans="1:3" ht="25.5" customHeight="1" x14ac:dyDescent="0.2">
      <c r="A9" s="8" t="s">
        <v>15</v>
      </c>
      <c r="B9" s="13" t="s">
        <v>16</v>
      </c>
      <c r="C9" s="14">
        <v>71056</v>
      </c>
    </row>
    <row r="10" spans="1:3" ht="25.5" customHeight="1" x14ac:dyDescent="0.2">
      <c r="A10" s="8"/>
      <c r="B10" s="13"/>
      <c r="C10" s="14"/>
    </row>
    <row r="11" spans="1:3" ht="25.5" customHeight="1" x14ac:dyDescent="0.2">
      <c r="A11" s="8"/>
      <c r="B11" s="13"/>
      <c r="C11" s="14"/>
    </row>
    <row r="12" spans="1:3" ht="25.5" customHeight="1" x14ac:dyDescent="0.2">
      <c r="A12" s="8"/>
      <c r="B12" s="13"/>
      <c r="C12" s="14"/>
    </row>
    <row r="13" spans="1:3" ht="25.5" customHeight="1" x14ac:dyDescent="0.2">
      <c r="A13" s="8"/>
      <c r="B13" s="13"/>
      <c r="C13" s="14"/>
    </row>
    <row r="14" spans="1:3" ht="25.5" customHeight="1" x14ac:dyDescent="0.2">
      <c r="A14" s="8"/>
      <c r="B14" s="13"/>
      <c r="C14" s="14"/>
    </row>
    <row r="15" spans="1:3" ht="25.5" customHeight="1" x14ac:dyDescent="0.2">
      <c r="A15" s="8"/>
      <c r="B15" s="13"/>
      <c r="C15" s="14"/>
    </row>
    <row r="16" spans="1:3" ht="25.5" customHeight="1" x14ac:dyDescent="0.2">
      <c r="A16" s="8"/>
      <c r="B16" s="13"/>
      <c r="C16" s="14"/>
    </row>
    <row r="17" spans="1:3" ht="25.5" customHeight="1" x14ac:dyDescent="0.2">
      <c r="A17" s="8"/>
      <c r="B17" s="13"/>
      <c r="C17" s="14"/>
    </row>
    <row r="18" spans="1:3" ht="25.5" customHeight="1" x14ac:dyDescent="0.2">
      <c r="A18" s="8"/>
      <c r="B18" s="13"/>
      <c r="C18" s="14"/>
    </row>
    <row r="19" spans="1:3" ht="25.5" customHeight="1" x14ac:dyDescent="0.2">
      <c r="A19" s="8"/>
      <c r="B19" s="13"/>
      <c r="C19" s="14"/>
    </row>
    <row r="20" spans="1:3" ht="25.5" customHeight="1" x14ac:dyDescent="0.2">
      <c r="A20" s="8"/>
      <c r="B20" s="13"/>
      <c r="C20" s="14"/>
    </row>
    <row r="21" spans="1:3" ht="25.5" customHeight="1" x14ac:dyDescent="0.2">
      <c r="A21" s="8"/>
      <c r="B21" s="13"/>
      <c r="C21" s="14"/>
    </row>
    <row r="22" spans="1:3" ht="25.5" customHeight="1" x14ac:dyDescent="0.2">
      <c r="A22" s="8"/>
      <c r="B22" s="13"/>
      <c r="C22" s="14"/>
    </row>
    <row r="23" spans="1:3" ht="25.5" customHeight="1" x14ac:dyDescent="0.2">
      <c r="A23" s="8"/>
      <c r="B23" s="13"/>
      <c r="C23" s="14"/>
    </row>
    <row r="24" spans="1:3" ht="25.5" customHeight="1" x14ac:dyDescent="0.2">
      <c r="A24" s="8"/>
      <c r="B24" s="13"/>
      <c r="C24" s="14"/>
    </row>
    <row r="25" spans="1:3" ht="25.5" customHeight="1" x14ac:dyDescent="0.2">
      <c r="A25" s="8"/>
      <c r="B25" s="13"/>
      <c r="C25" s="14"/>
    </row>
    <row r="26" spans="1:3" ht="25.5" customHeight="1" x14ac:dyDescent="0.2">
      <c r="A26" s="8"/>
      <c r="B26" s="13"/>
      <c r="C26" s="14"/>
    </row>
    <row r="27" spans="1:3" ht="25.5" customHeight="1" x14ac:dyDescent="0.2">
      <c r="A27" s="8"/>
      <c r="B27" s="13"/>
      <c r="C27" s="14"/>
    </row>
    <row r="28" spans="1:3" ht="25.5" customHeight="1" x14ac:dyDescent="0.2">
      <c r="A28" s="8"/>
      <c r="B28" s="13"/>
      <c r="C28" s="14"/>
    </row>
    <row r="29" spans="1:3" ht="25.5" customHeight="1" x14ac:dyDescent="0.2">
      <c r="A29" s="8"/>
      <c r="B29" s="13"/>
      <c r="C29" s="14"/>
    </row>
    <row r="30" spans="1:3" ht="25.5" customHeight="1" x14ac:dyDescent="0.2">
      <c r="A30" s="8"/>
      <c r="B30" s="13"/>
      <c r="C30" s="14"/>
    </row>
    <row r="31" spans="1:3" ht="27" customHeight="1" x14ac:dyDescent="0.2">
      <c r="A31" s="7"/>
      <c r="B31" s="7" t="s">
        <v>17</v>
      </c>
      <c r="C31" s="12">
        <v>1385164</v>
      </c>
    </row>
  </sheetData>
  <mergeCells count="1">
    <mergeCell ref="A1:C1"/>
  </mergeCells>
  <phoneticPr fontId="5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opLeftCell="B42" workbookViewId="0">
      <selection activeCell="E52" sqref="E52"/>
    </sheetView>
  </sheetViews>
  <sheetFormatPr defaultColWidth="9.140625" defaultRowHeight="12.75" x14ac:dyDescent="0.2"/>
  <cols>
    <col min="1" max="1" width="8.5703125" customWidth="1"/>
    <col min="2" max="2" width="6.42578125" customWidth="1"/>
    <col min="3" max="3" width="9.85546875" customWidth="1"/>
    <col min="4" max="4" width="25" customWidth="1"/>
    <col min="5" max="5" width="21.7109375" customWidth="1"/>
    <col min="6" max="6" width="8.85546875" customWidth="1"/>
    <col min="7" max="7" width="12" customWidth="1"/>
    <col min="8" max="8" width="12.85546875" customWidth="1"/>
    <col min="9" max="9" width="13.28515625" customWidth="1"/>
    <col min="10" max="11" width="14" customWidth="1"/>
  </cols>
  <sheetData>
    <row r="1" spans="1:11" ht="26.25" customHeight="1" x14ac:dyDescent="0.2">
      <c r="A1" s="50" t="s">
        <v>18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2.5" customHeight="1" x14ac:dyDescent="0.2">
      <c r="A2" s="58" t="s">
        <v>1</v>
      </c>
      <c r="B2" s="51"/>
      <c r="C2" s="59" t="s">
        <v>2</v>
      </c>
      <c r="D2" s="60"/>
      <c r="E2" s="60"/>
      <c r="F2" s="60"/>
      <c r="G2" s="60"/>
      <c r="H2" s="60"/>
      <c r="I2" s="2"/>
      <c r="J2" s="61" t="s">
        <v>19</v>
      </c>
      <c r="K2" s="51"/>
    </row>
    <row r="3" spans="1:11" ht="4.5" customHeight="1" x14ac:dyDescent="0.2">
      <c r="A3" s="6"/>
      <c r="B3" s="6"/>
      <c r="C3" s="3"/>
      <c r="D3" s="3"/>
      <c r="E3" s="3"/>
      <c r="F3" s="3"/>
      <c r="G3" s="3"/>
      <c r="H3" s="3"/>
      <c r="I3" s="6"/>
      <c r="J3" s="6"/>
      <c r="K3" s="6"/>
    </row>
    <row r="4" spans="1:11" ht="30" customHeight="1" x14ac:dyDescent="0.2">
      <c r="A4" s="8" t="s">
        <v>4</v>
      </c>
      <c r="B4" s="56" t="s">
        <v>20</v>
      </c>
      <c r="C4" s="55"/>
      <c r="D4" s="8" t="s">
        <v>21</v>
      </c>
      <c r="E4" s="8" t="s">
        <v>22</v>
      </c>
      <c r="F4" s="8" t="s">
        <v>23</v>
      </c>
      <c r="G4" s="8" t="s">
        <v>24</v>
      </c>
      <c r="H4" s="8" t="s">
        <v>25</v>
      </c>
      <c r="I4" s="8" t="s">
        <v>26</v>
      </c>
      <c r="J4" s="8" t="s">
        <v>27</v>
      </c>
      <c r="K4" s="5" t="s">
        <v>28</v>
      </c>
    </row>
    <row r="5" spans="1:11" ht="28.5" customHeight="1" x14ac:dyDescent="0.2">
      <c r="A5" s="8" t="s">
        <v>29</v>
      </c>
      <c r="B5" s="54" t="s">
        <v>7</v>
      </c>
      <c r="C5" s="55"/>
      <c r="D5" s="13" t="s">
        <v>30</v>
      </c>
      <c r="E5" s="13"/>
      <c r="F5" s="8"/>
      <c r="G5" s="19"/>
      <c r="H5" s="20"/>
      <c r="I5" s="21">
        <v>65125</v>
      </c>
      <c r="J5" s="8"/>
      <c r="K5" s="9"/>
    </row>
    <row r="6" spans="1:11" ht="28.5" customHeight="1" x14ac:dyDescent="0.2">
      <c r="A6" s="8" t="s">
        <v>31</v>
      </c>
      <c r="B6" s="54" t="s">
        <v>32</v>
      </c>
      <c r="C6" s="55"/>
      <c r="D6" s="13" t="s">
        <v>33</v>
      </c>
      <c r="E6" s="13" t="s">
        <v>34</v>
      </c>
      <c r="F6" s="8" t="s">
        <v>35</v>
      </c>
      <c r="G6" s="19" t="s">
        <v>36</v>
      </c>
      <c r="H6" s="20">
        <v>16.829999999999998</v>
      </c>
      <c r="I6" s="21">
        <v>2979</v>
      </c>
      <c r="J6" s="8"/>
      <c r="K6" s="9"/>
    </row>
    <row r="7" spans="1:11" ht="28.5" customHeight="1" x14ac:dyDescent="0.2">
      <c r="A7" s="8" t="s">
        <v>37</v>
      </c>
      <c r="B7" s="54" t="s">
        <v>38</v>
      </c>
      <c r="C7" s="55"/>
      <c r="D7" s="13" t="s">
        <v>39</v>
      </c>
      <c r="E7" s="13" t="s">
        <v>40</v>
      </c>
      <c r="F7" s="8" t="s">
        <v>35</v>
      </c>
      <c r="G7" s="19" t="s">
        <v>41</v>
      </c>
      <c r="H7" s="20">
        <v>140.63999999999999</v>
      </c>
      <c r="I7" s="21">
        <v>1406</v>
      </c>
      <c r="J7" s="8"/>
      <c r="K7" s="9"/>
    </row>
    <row r="8" spans="1:11" ht="28.5" customHeight="1" x14ac:dyDescent="0.2">
      <c r="A8" s="8" t="s">
        <v>42</v>
      </c>
      <c r="B8" s="54" t="s">
        <v>43</v>
      </c>
      <c r="C8" s="55"/>
      <c r="D8" s="13" t="s">
        <v>44</v>
      </c>
      <c r="E8" s="13" t="s">
        <v>44</v>
      </c>
      <c r="F8" s="8" t="s">
        <v>35</v>
      </c>
      <c r="G8" s="19" t="s">
        <v>45</v>
      </c>
      <c r="H8" s="20">
        <v>3.33</v>
      </c>
      <c r="I8" s="21">
        <v>19679</v>
      </c>
      <c r="J8" s="8"/>
      <c r="K8" s="9"/>
    </row>
    <row r="9" spans="1:11" ht="28.5" customHeight="1" x14ac:dyDescent="0.2">
      <c r="A9" s="8" t="s">
        <v>46</v>
      </c>
      <c r="B9" s="54" t="s">
        <v>47</v>
      </c>
      <c r="C9" s="55"/>
      <c r="D9" s="13" t="s">
        <v>48</v>
      </c>
      <c r="E9" s="13" t="s">
        <v>48</v>
      </c>
      <c r="F9" s="8" t="s">
        <v>35</v>
      </c>
      <c r="G9" s="19" t="s">
        <v>49</v>
      </c>
      <c r="H9" s="20">
        <v>5.68</v>
      </c>
      <c r="I9" s="21">
        <v>41061</v>
      </c>
      <c r="J9" s="8"/>
      <c r="K9" s="9"/>
    </row>
    <row r="10" spans="1:11" ht="28.5" customHeight="1" x14ac:dyDescent="0.2">
      <c r="A10" s="8" t="s">
        <v>50</v>
      </c>
      <c r="B10" s="54" t="s">
        <v>9</v>
      </c>
      <c r="C10" s="55"/>
      <c r="D10" s="13" t="s">
        <v>51</v>
      </c>
      <c r="E10" s="13"/>
      <c r="F10" s="8"/>
      <c r="G10" s="19"/>
      <c r="H10" s="20"/>
      <c r="I10" s="21">
        <v>209345</v>
      </c>
      <c r="J10" s="8"/>
      <c r="K10" s="9"/>
    </row>
    <row r="11" spans="1:11" ht="28.5" customHeight="1" x14ac:dyDescent="0.2">
      <c r="A11" s="8" t="s">
        <v>52</v>
      </c>
      <c r="B11" s="54" t="s">
        <v>53</v>
      </c>
      <c r="C11" s="55"/>
      <c r="D11" s="13" t="s">
        <v>54</v>
      </c>
      <c r="E11" s="13" t="s">
        <v>296</v>
      </c>
      <c r="F11" s="8" t="s">
        <v>35</v>
      </c>
      <c r="G11" s="19" t="s">
        <v>56</v>
      </c>
      <c r="H11" s="20">
        <v>871.96</v>
      </c>
      <c r="I11" s="21">
        <v>174357</v>
      </c>
      <c r="J11" s="8"/>
      <c r="K11" s="9"/>
    </row>
    <row r="12" spans="1:11" ht="28.5" customHeight="1" x14ac:dyDescent="0.2">
      <c r="A12" s="8" t="s">
        <v>57</v>
      </c>
      <c r="B12" s="54" t="s">
        <v>58</v>
      </c>
      <c r="C12" s="55"/>
      <c r="D12" s="13" t="s">
        <v>59</v>
      </c>
      <c r="E12" s="13" t="s">
        <v>60</v>
      </c>
      <c r="F12" s="8" t="s">
        <v>35</v>
      </c>
      <c r="G12" s="19" t="s">
        <v>61</v>
      </c>
      <c r="H12" s="20">
        <v>244.96</v>
      </c>
      <c r="I12" s="21">
        <v>26872</v>
      </c>
      <c r="J12" s="8"/>
      <c r="K12" s="9"/>
    </row>
    <row r="13" spans="1:11" ht="28.5" customHeight="1" x14ac:dyDescent="0.2">
      <c r="A13" s="8" t="s">
        <v>62</v>
      </c>
      <c r="B13" s="54" t="s">
        <v>63</v>
      </c>
      <c r="C13" s="55"/>
      <c r="D13" s="13" t="s">
        <v>64</v>
      </c>
      <c r="E13" s="13" t="s">
        <v>65</v>
      </c>
      <c r="F13" s="8" t="s">
        <v>35</v>
      </c>
      <c r="G13" s="19" t="s">
        <v>66</v>
      </c>
      <c r="H13" s="20">
        <v>70.27</v>
      </c>
      <c r="I13" s="21">
        <v>8116</v>
      </c>
      <c r="J13" s="8"/>
      <c r="K13" s="9"/>
    </row>
    <row r="14" spans="1:11" ht="28.5" customHeight="1" x14ac:dyDescent="0.2">
      <c r="A14" s="8" t="s">
        <v>67</v>
      </c>
      <c r="B14" s="54" t="s">
        <v>11</v>
      </c>
      <c r="C14" s="55"/>
      <c r="D14" s="13" t="s">
        <v>68</v>
      </c>
      <c r="E14" s="13"/>
      <c r="F14" s="8"/>
      <c r="G14" s="19"/>
      <c r="H14" s="20"/>
      <c r="I14" s="21">
        <v>74863</v>
      </c>
      <c r="J14" s="8"/>
      <c r="K14" s="9"/>
    </row>
    <row r="15" spans="1:11" ht="28.5" customHeight="1" x14ac:dyDescent="0.2">
      <c r="A15" s="8" t="s">
        <v>69</v>
      </c>
      <c r="B15" s="54" t="s">
        <v>70</v>
      </c>
      <c r="C15" s="55"/>
      <c r="D15" s="13" t="s">
        <v>44</v>
      </c>
      <c r="E15" s="13" t="s">
        <v>44</v>
      </c>
      <c r="F15" s="8" t="s">
        <v>35</v>
      </c>
      <c r="G15" s="19" t="s">
        <v>71</v>
      </c>
      <c r="H15" s="20">
        <v>3.29</v>
      </c>
      <c r="I15" s="21">
        <v>3784</v>
      </c>
      <c r="J15" s="8"/>
      <c r="K15" s="9"/>
    </row>
    <row r="16" spans="1:11" ht="28.5" customHeight="1" x14ac:dyDescent="0.2">
      <c r="A16" s="8" t="s">
        <v>72</v>
      </c>
      <c r="B16" s="54" t="s">
        <v>73</v>
      </c>
      <c r="C16" s="55"/>
      <c r="D16" s="13" t="s">
        <v>74</v>
      </c>
      <c r="E16" s="13" t="s">
        <v>74</v>
      </c>
      <c r="F16" s="8" t="s">
        <v>35</v>
      </c>
      <c r="G16" s="19" t="s">
        <v>75</v>
      </c>
      <c r="H16" s="20">
        <v>30.33</v>
      </c>
      <c r="I16" s="21">
        <v>8856</v>
      </c>
      <c r="J16" s="8"/>
      <c r="K16" s="9"/>
    </row>
    <row r="17" spans="1:11" ht="28.5" customHeight="1" x14ac:dyDescent="0.2">
      <c r="A17" s="8" t="s">
        <v>76</v>
      </c>
      <c r="B17" s="54" t="s">
        <v>77</v>
      </c>
      <c r="C17" s="55"/>
      <c r="D17" s="13" t="s">
        <v>78</v>
      </c>
      <c r="E17" s="13" t="s">
        <v>78</v>
      </c>
      <c r="F17" s="8" t="s">
        <v>35</v>
      </c>
      <c r="G17" s="19" t="s">
        <v>79</v>
      </c>
      <c r="H17" s="20">
        <v>7.87</v>
      </c>
      <c r="I17" s="21">
        <v>637</v>
      </c>
      <c r="J17" s="8"/>
      <c r="K17" s="9"/>
    </row>
    <row r="18" spans="1:11" ht="28.5" customHeight="1" x14ac:dyDescent="0.2">
      <c r="A18" s="7" t="s">
        <v>80</v>
      </c>
      <c r="B18" s="57" t="s">
        <v>81</v>
      </c>
      <c r="C18" s="53"/>
      <c r="D18" s="11" t="s">
        <v>54</v>
      </c>
      <c r="E18" s="11" t="s">
        <v>55</v>
      </c>
      <c r="F18" s="7" t="s">
        <v>35</v>
      </c>
      <c r="G18" s="15" t="s">
        <v>82</v>
      </c>
      <c r="H18" s="17">
        <v>871.96</v>
      </c>
      <c r="I18" s="18">
        <v>49644</v>
      </c>
      <c r="J18" s="7"/>
      <c r="K18" s="10"/>
    </row>
    <row r="19" spans="1:11" ht="0.6" customHeight="1" x14ac:dyDescent="0.2"/>
    <row r="20" spans="1:11" ht="26.25" customHeight="1" x14ac:dyDescent="0.2">
      <c r="A20" s="50" t="s">
        <v>18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</row>
    <row r="21" spans="1:11" ht="22.5" customHeight="1" x14ac:dyDescent="0.2">
      <c r="A21" s="58" t="s">
        <v>1</v>
      </c>
      <c r="B21" s="51"/>
      <c r="C21" s="59" t="s">
        <v>2</v>
      </c>
      <c r="D21" s="60"/>
      <c r="E21" s="60"/>
      <c r="F21" s="60"/>
      <c r="G21" s="60"/>
      <c r="H21" s="60"/>
      <c r="I21" s="2"/>
      <c r="J21" s="61" t="s">
        <v>83</v>
      </c>
      <c r="K21" s="51"/>
    </row>
    <row r="22" spans="1:11" ht="4.5" customHeight="1" x14ac:dyDescent="0.2">
      <c r="A22" s="6"/>
      <c r="B22" s="6"/>
      <c r="C22" s="3"/>
      <c r="D22" s="3"/>
      <c r="E22" s="3"/>
      <c r="F22" s="3"/>
      <c r="G22" s="3"/>
      <c r="H22" s="3"/>
      <c r="I22" s="6"/>
      <c r="J22" s="6"/>
      <c r="K22" s="6"/>
    </row>
    <row r="23" spans="1:11" ht="30" customHeight="1" x14ac:dyDescent="0.2">
      <c r="A23" s="8" t="s">
        <v>4</v>
      </c>
      <c r="B23" s="56" t="s">
        <v>20</v>
      </c>
      <c r="C23" s="55"/>
      <c r="D23" s="8" t="s">
        <v>21</v>
      </c>
      <c r="E23" s="8" t="s">
        <v>22</v>
      </c>
      <c r="F23" s="8" t="s">
        <v>23</v>
      </c>
      <c r="G23" s="8" t="s">
        <v>24</v>
      </c>
      <c r="H23" s="8" t="s">
        <v>25</v>
      </c>
      <c r="I23" s="8" t="s">
        <v>26</v>
      </c>
      <c r="J23" s="8" t="s">
        <v>27</v>
      </c>
      <c r="K23" s="5" t="s">
        <v>28</v>
      </c>
    </row>
    <row r="24" spans="1:11" ht="28.5" customHeight="1" x14ac:dyDescent="0.2">
      <c r="A24" s="8" t="s">
        <v>84</v>
      </c>
      <c r="B24" s="54" t="s">
        <v>85</v>
      </c>
      <c r="C24" s="55"/>
      <c r="D24" s="13" t="s">
        <v>86</v>
      </c>
      <c r="E24" s="13" t="s">
        <v>86</v>
      </c>
      <c r="F24" s="8" t="s">
        <v>35</v>
      </c>
      <c r="G24" s="19" t="s">
        <v>87</v>
      </c>
      <c r="H24" s="20">
        <v>727.4</v>
      </c>
      <c r="I24" s="21">
        <v>4524</v>
      </c>
      <c r="J24" s="8"/>
      <c r="K24" s="9"/>
    </row>
    <row r="25" spans="1:11" ht="28.5" customHeight="1" x14ac:dyDescent="0.2">
      <c r="A25" s="8" t="s">
        <v>88</v>
      </c>
      <c r="B25" s="54" t="s">
        <v>89</v>
      </c>
      <c r="C25" s="55"/>
      <c r="D25" s="13" t="s">
        <v>90</v>
      </c>
      <c r="E25" s="13" t="s">
        <v>90</v>
      </c>
      <c r="F25" s="8" t="s">
        <v>35</v>
      </c>
      <c r="G25" s="19" t="s">
        <v>91</v>
      </c>
      <c r="H25" s="20">
        <v>70.010000000000005</v>
      </c>
      <c r="I25" s="21">
        <v>4971</v>
      </c>
      <c r="J25" s="8"/>
      <c r="K25" s="9"/>
    </row>
    <row r="26" spans="1:11" ht="28.5" customHeight="1" x14ac:dyDescent="0.2">
      <c r="A26" s="8" t="s">
        <v>92</v>
      </c>
      <c r="B26" s="54" t="s">
        <v>93</v>
      </c>
      <c r="C26" s="55"/>
      <c r="D26" s="13" t="s">
        <v>94</v>
      </c>
      <c r="E26" s="13" t="s">
        <v>94</v>
      </c>
      <c r="F26" s="8" t="s">
        <v>35</v>
      </c>
      <c r="G26" s="19" t="s">
        <v>95</v>
      </c>
      <c r="H26" s="20">
        <v>64.39</v>
      </c>
      <c r="I26" s="21">
        <v>2447</v>
      </c>
      <c r="J26" s="8"/>
      <c r="K26" s="9"/>
    </row>
    <row r="27" spans="1:11" ht="28.5" customHeight="1" x14ac:dyDescent="0.2">
      <c r="A27" s="8" t="s">
        <v>96</v>
      </c>
      <c r="B27" s="54" t="s">
        <v>13</v>
      </c>
      <c r="C27" s="55"/>
      <c r="D27" s="13" t="s">
        <v>97</v>
      </c>
      <c r="E27" s="13"/>
      <c r="F27" s="8"/>
      <c r="G27" s="19"/>
      <c r="H27" s="20"/>
      <c r="I27" s="21">
        <v>889820</v>
      </c>
      <c r="J27" s="8"/>
      <c r="K27" s="9"/>
    </row>
    <row r="28" spans="1:11" ht="28.5" customHeight="1" x14ac:dyDescent="0.2">
      <c r="A28" s="8" t="s">
        <v>98</v>
      </c>
      <c r="B28" s="54" t="s">
        <v>99</v>
      </c>
      <c r="C28" s="55"/>
      <c r="D28" s="13" t="s">
        <v>100</v>
      </c>
      <c r="E28" s="13" t="s">
        <v>100</v>
      </c>
      <c r="F28" s="8" t="s">
        <v>35</v>
      </c>
      <c r="G28" s="19" t="s">
        <v>101</v>
      </c>
      <c r="H28" s="20">
        <v>4.21</v>
      </c>
      <c r="I28" s="21">
        <v>3014</v>
      </c>
      <c r="J28" s="8"/>
      <c r="K28" s="9"/>
    </row>
    <row r="29" spans="1:11" ht="28.5" customHeight="1" x14ac:dyDescent="0.2">
      <c r="A29" s="8" t="s">
        <v>102</v>
      </c>
      <c r="B29" s="54" t="s">
        <v>103</v>
      </c>
      <c r="C29" s="55"/>
      <c r="D29" s="13" t="s">
        <v>104</v>
      </c>
      <c r="E29" s="13" t="s">
        <v>78</v>
      </c>
      <c r="F29" s="8" t="s">
        <v>35</v>
      </c>
      <c r="G29" s="19" t="s">
        <v>105</v>
      </c>
      <c r="H29" s="20">
        <v>10.61</v>
      </c>
      <c r="I29" s="21">
        <v>4944</v>
      </c>
      <c r="J29" s="8"/>
      <c r="K29" s="9"/>
    </row>
    <row r="30" spans="1:11" ht="28.5" customHeight="1" x14ac:dyDescent="0.2">
      <c r="A30" s="8" t="s">
        <v>106</v>
      </c>
      <c r="B30" s="54" t="s">
        <v>107</v>
      </c>
      <c r="C30" s="55"/>
      <c r="D30" s="13" t="s">
        <v>108</v>
      </c>
      <c r="E30" s="13" t="s">
        <v>78</v>
      </c>
      <c r="F30" s="8" t="s">
        <v>35</v>
      </c>
      <c r="G30" s="19" t="s">
        <v>96</v>
      </c>
      <c r="H30" s="20">
        <v>51.92</v>
      </c>
      <c r="I30" s="21">
        <v>208</v>
      </c>
      <c r="J30" s="8"/>
      <c r="K30" s="9"/>
    </row>
    <row r="31" spans="1:11" ht="28.5" customHeight="1" x14ac:dyDescent="0.2">
      <c r="A31" s="8" t="s">
        <v>109</v>
      </c>
      <c r="B31" s="54" t="s">
        <v>110</v>
      </c>
      <c r="C31" s="55"/>
      <c r="D31" s="13" t="s">
        <v>111</v>
      </c>
      <c r="E31" s="13" t="s">
        <v>111</v>
      </c>
      <c r="F31" s="8" t="s">
        <v>35</v>
      </c>
      <c r="G31" s="19" t="s">
        <v>112</v>
      </c>
      <c r="H31" s="20">
        <v>734.56</v>
      </c>
      <c r="I31" s="21">
        <v>5326</v>
      </c>
      <c r="J31" s="8"/>
      <c r="K31" s="9"/>
    </row>
    <row r="32" spans="1:11" ht="28.5" customHeight="1" x14ac:dyDescent="0.2">
      <c r="A32" s="8" t="s">
        <v>113</v>
      </c>
      <c r="B32" s="54" t="s">
        <v>114</v>
      </c>
      <c r="C32" s="55"/>
      <c r="D32" s="13" t="s">
        <v>115</v>
      </c>
      <c r="E32" s="13" t="s">
        <v>115</v>
      </c>
      <c r="F32" s="8" t="s">
        <v>35</v>
      </c>
      <c r="G32" s="19" t="s">
        <v>116</v>
      </c>
      <c r="H32" s="20">
        <v>786.42</v>
      </c>
      <c r="I32" s="21">
        <v>26589</v>
      </c>
      <c r="J32" s="8"/>
      <c r="K32" s="9"/>
    </row>
    <row r="33" spans="1:11" ht="28.5" customHeight="1" x14ac:dyDescent="0.2">
      <c r="A33" s="8" t="s">
        <v>117</v>
      </c>
      <c r="B33" s="54" t="s">
        <v>118</v>
      </c>
      <c r="C33" s="55"/>
      <c r="D33" s="13" t="s">
        <v>119</v>
      </c>
      <c r="E33" s="13" t="s">
        <v>119</v>
      </c>
      <c r="F33" s="8" t="s">
        <v>35</v>
      </c>
      <c r="G33" s="19" t="s">
        <v>120</v>
      </c>
      <c r="H33" s="20">
        <v>897.12</v>
      </c>
      <c r="I33" s="21">
        <v>2844</v>
      </c>
      <c r="J33" s="8"/>
      <c r="K33" s="9"/>
    </row>
    <row r="34" spans="1:11" ht="28.5" customHeight="1" x14ac:dyDescent="0.2">
      <c r="A34" s="8" t="s">
        <v>121</v>
      </c>
      <c r="B34" s="54" t="s">
        <v>122</v>
      </c>
      <c r="C34" s="55"/>
      <c r="D34" s="13" t="s">
        <v>123</v>
      </c>
      <c r="E34" s="13" t="s">
        <v>123</v>
      </c>
      <c r="F34" s="8" t="s">
        <v>35</v>
      </c>
      <c r="G34" s="19" t="s">
        <v>124</v>
      </c>
      <c r="H34" s="20">
        <v>892.29</v>
      </c>
      <c r="I34" s="21">
        <v>32042</v>
      </c>
      <c r="J34" s="8"/>
      <c r="K34" s="9"/>
    </row>
    <row r="35" spans="1:11" ht="28.5" customHeight="1" x14ac:dyDescent="0.2">
      <c r="A35" s="8" t="s">
        <v>125</v>
      </c>
      <c r="B35" s="54" t="s">
        <v>126</v>
      </c>
      <c r="C35" s="55"/>
      <c r="D35" s="13" t="s">
        <v>127</v>
      </c>
      <c r="E35" s="13" t="s">
        <v>127</v>
      </c>
      <c r="F35" s="8" t="s">
        <v>35</v>
      </c>
      <c r="G35" s="19" t="s">
        <v>128</v>
      </c>
      <c r="H35" s="20">
        <v>851.87</v>
      </c>
      <c r="I35" s="21">
        <v>118137</v>
      </c>
      <c r="J35" s="8"/>
      <c r="K35" s="9"/>
    </row>
    <row r="36" spans="1:11" ht="28.5" customHeight="1" x14ac:dyDescent="0.2">
      <c r="A36" s="8" t="s">
        <v>129</v>
      </c>
      <c r="B36" s="54" t="s">
        <v>130</v>
      </c>
      <c r="C36" s="55"/>
      <c r="D36" s="13" t="s">
        <v>131</v>
      </c>
      <c r="E36" s="13" t="s">
        <v>131</v>
      </c>
      <c r="F36" s="8" t="s">
        <v>35</v>
      </c>
      <c r="G36" s="19" t="s">
        <v>132</v>
      </c>
      <c r="H36" s="20">
        <v>751.56</v>
      </c>
      <c r="I36" s="21">
        <v>102639</v>
      </c>
      <c r="J36" s="8"/>
      <c r="K36" s="9"/>
    </row>
    <row r="37" spans="1:11" ht="28.5" customHeight="1" x14ac:dyDescent="0.2">
      <c r="A37" s="7" t="s">
        <v>133</v>
      </c>
      <c r="B37" s="57" t="s">
        <v>134</v>
      </c>
      <c r="C37" s="53"/>
      <c r="D37" s="11" t="s">
        <v>135</v>
      </c>
      <c r="E37" s="11" t="s">
        <v>135</v>
      </c>
      <c r="F37" s="7" t="s">
        <v>35</v>
      </c>
      <c r="G37" s="15" t="s">
        <v>136</v>
      </c>
      <c r="H37" s="17">
        <v>727.4</v>
      </c>
      <c r="I37" s="18">
        <v>29023</v>
      </c>
      <c r="J37" s="7"/>
      <c r="K37" s="10"/>
    </row>
    <row r="38" spans="1:11" ht="0.6" customHeight="1" x14ac:dyDescent="0.2"/>
    <row r="39" spans="1:11" ht="26.25" customHeight="1" x14ac:dyDescent="0.2">
      <c r="A39" s="50" t="s">
        <v>18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</row>
    <row r="40" spans="1:11" ht="22.5" customHeight="1" x14ac:dyDescent="0.2">
      <c r="A40" s="58" t="s">
        <v>1</v>
      </c>
      <c r="B40" s="51"/>
      <c r="C40" s="59" t="s">
        <v>2</v>
      </c>
      <c r="D40" s="60"/>
      <c r="E40" s="60"/>
      <c r="F40" s="60"/>
      <c r="G40" s="60"/>
      <c r="H40" s="60"/>
      <c r="I40" s="2"/>
      <c r="J40" s="61" t="s">
        <v>137</v>
      </c>
      <c r="K40" s="51"/>
    </row>
    <row r="41" spans="1:11" ht="4.5" customHeight="1" x14ac:dyDescent="0.2">
      <c r="A41" s="6"/>
      <c r="B41" s="6"/>
      <c r="C41" s="3"/>
      <c r="D41" s="3"/>
      <c r="E41" s="3"/>
      <c r="F41" s="3"/>
      <c r="G41" s="3"/>
      <c r="H41" s="3"/>
      <c r="I41" s="6"/>
      <c r="J41" s="6"/>
      <c r="K41" s="6"/>
    </row>
    <row r="42" spans="1:11" ht="30" customHeight="1" x14ac:dyDescent="0.2">
      <c r="A42" s="8" t="s">
        <v>4</v>
      </c>
      <c r="B42" s="56" t="s">
        <v>20</v>
      </c>
      <c r="C42" s="55"/>
      <c r="D42" s="8" t="s">
        <v>21</v>
      </c>
      <c r="E42" s="8" t="s">
        <v>22</v>
      </c>
      <c r="F42" s="8" t="s">
        <v>23</v>
      </c>
      <c r="G42" s="8" t="s">
        <v>24</v>
      </c>
      <c r="H42" s="8" t="s">
        <v>25</v>
      </c>
      <c r="I42" s="8" t="s">
        <v>26</v>
      </c>
      <c r="J42" s="8" t="s">
        <v>27</v>
      </c>
      <c r="K42" s="5" t="s">
        <v>28</v>
      </c>
    </row>
    <row r="43" spans="1:11" ht="28.5" customHeight="1" x14ac:dyDescent="0.2">
      <c r="A43" s="8" t="s">
        <v>138</v>
      </c>
      <c r="B43" s="54" t="s">
        <v>139</v>
      </c>
      <c r="C43" s="55"/>
      <c r="D43" s="13" t="s">
        <v>140</v>
      </c>
      <c r="E43" s="13" t="s">
        <v>140</v>
      </c>
      <c r="F43" s="8" t="s">
        <v>141</v>
      </c>
      <c r="G43" s="19" t="s">
        <v>142</v>
      </c>
      <c r="H43" s="20">
        <v>7935.49</v>
      </c>
      <c r="I43" s="21">
        <v>558262</v>
      </c>
      <c r="J43" s="8"/>
      <c r="K43" s="9"/>
    </row>
    <row r="44" spans="1:11" ht="28.5" customHeight="1" x14ac:dyDescent="0.2">
      <c r="A44" s="8" t="s">
        <v>143</v>
      </c>
      <c r="B44" s="54" t="s">
        <v>144</v>
      </c>
      <c r="C44" s="55"/>
      <c r="D44" s="13" t="s">
        <v>145</v>
      </c>
      <c r="E44" s="13" t="s">
        <v>145</v>
      </c>
      <c r="F44" s="8" t="s">
        <v>146</v>
      </c>
      <c r="G44" s="19" t="s">
        <v>41</v>
      </c>
      <c r="H44" s="20">
        <v>200</v>
      </c>
      <c r="I44" s="21">
        <v>2000</v>
      </c>
      <c r="J44" s="8"/>
      <c r="K44" s="9"/>
    </row>
    <row r="45" spans="1:11" ht="28.5" customHeight="1" x14ac:dyDescent="0.2">
      <c r="A45" s="8" t="s">
        <v>147</v>
      </c>
      <c r="B45" s="54" t="s">
        <v>148</v>
      </c>
      <c r="C45" s="55"/>
      <c r="D45" s="13" t="s">
        <v>149</v>
      </c>
      <c r="E45" s="13" t="s">
        <v>150</v>
      </c>
      <c r="F45" s="8" t="s">
        <v>151</v>
      </c>
      <c r="G45" s="19" t="s">
        <v>152</v>
      </c>
      <c r="H45" s="20">
        <v>119.8</v>
      </c>
      <c r="I45" s="21">
        <v>4792</v>
      </c>
      <c r="J45" s="8"/>
      <c r="K45" s="9"/>
    </row>
    <row r="46" spans="1:11" ht="28.5" customHeight="1" x14ac:dyDescent="0.2">
      <c r="A46" s="8" t="s">
        <v>153</v>
      </c>
      <c r="B46" s="54" t="s">
        <v>15</v>
      </c>
      <c r="C46" s="55"/>
      <c r="D46" s="13" t="s">
        <v>154</v>
      </c>
      <c r="E46" s="13"/>
      <c r="F46" s="8"/>
      <c r="G46" s="19"/>
      <c r="H46" s="20"/>
      <c r="I46" s="21">
        <v>59953</v>
      </c>
      <c r="J46" s="8"/>
      <c r="K46" s="9"/>
    </row>
    <row r="47" spans="1:11" ht="28.5" customHeight="1" x14ac:dyDescent="0.2">
      <c r="A47" s="8" t="s">
        <v>155</v>
      </c>
      <c r="B47" s="54" t="s">
        <v>156</v>
      </c>
      <c r="C47" s="55"/>
      <c r="D47" s="13" t="s">
        <v>157</v>
      </c>
      <c r="E47" s="13" t="s">
        <v>158</v>
      </c>
      <c r="F47" s="8" t="s">
        <v>159</v>
      </c>
      <c r="G47" s="19" t="s">
        <v>160</v>
      </c>
      <c r="H47" s="20">
        <v>165.27</v>
      </c>
      <c r="I47" s="21">
        <v>24956</v>
      </c>
      <c r="J47" s="8"/>
      <c r="K47" s="9"/>
    </row>
    <row r="48" spans="1:11" ht="28.5" customHeight="1" x14ac:dyDescent="0.2">
      <c r="A48" s="8" t="s">
        <v>161</v>
      </c>
      <c r="B48" s="54" t="s">
        <v>162</v>
      </c>
      <c r="C48" s="55"/>
      <c r="D48" s="13" t="s">
        <v>297</v>
      </c>
      <c r="E48" s="13" t="s">
        <v>163</v>
      </c>
      <c r="F48" s="8" t="s">
        <v>159</v>
      </c>
      <c r="G48" s="19" t="s">
        <v>164</v>
      </c>
      <c r="H48" s="20">
        <v>263.14</v>
      </c>
      <c r="I48" s="21">
        <v>34998</v>
      </c>
      <c r="J48" s="8"/>
      <c r="K48" s="9"/>
    </row>
    <row r="49" spans="1:11" ht="28.5" customHeight="1" x14ac:dyDescent="0.2">
      <c r="A49" s="8"/>
      <c r="B49" s="54"/>
      <c r="C49" s="55"/>
      <c r="D49" s="13"/>
      <c r="E49" s="13"/>
      <c r="F49" s="8"/>
      <c r="G49" s="19"/>
      <c r="H49" s="20"/>
      <c r="I49" s="21"/>
      <c r="J49" s="8"/>
      <c r="K49" s="9"/>
    </row>
    <row r="50" spans="1:11" ht="28.5" customHeight="1" x14ac:dyDescent="0.2">
      <c r="A50" s="8"/>
      <c r="B50" s="54"/>
      <c r="C50" s="55"/>
      <c r="D50" s="13"/>
      <c r="E50" s="13"/>
      <c r="F50" s="8"/>
      <c r="G50" s="19"/>
      <c r="H50" s="20"/>
      <c r="I50" s="21"/>
      <c r="J50" s="8"/>
      <c r="K50" s="9"/>
    </row>
    <row r="51" spans="1:11" ht="28.5" customHeight="1" x14ac:dyDescent="0.2">
      <c r="A51" s="8"/>
      <c r="B51" s="54"/>
      <c r="C51" s="55"/>
      <c r="D51" s="13"/>
      <c r="E51" s="13"/>
      <c r="F51" s="8"/>
      <c r="G51" s="19"/>
      <c r="H51" s="20"/>
      <c r="I51" s="21"/>
      <c r="J51" s="8"/>
      <c r="K51" s="9"/>
    </row>
    <row r="52" spans="1:11" ht="28.5" customHeight="1" x14ac:dyDescent="0.2">
      <c r="A52" s="8"/>
      <c r="B52" s="54"/>
      <c r="C52" s="55"/>
      <c r="D52" s="13"/>
      <c r="E52" s="13"/>
      <c r="F52" s="8"/>
      <c r="G52" s="19"/>
      <c r="H52" s="20"/>
      <c r="I52" s="21"/>
      <c r="J52" s="8"/>
      <c r="K52" s="9"/>
    </row>
    <row r="53" spans="1:11" ht="28.5" customHeight="1" x14ac:dyDescent="0.2">
      <c r="A53" s="8"/>
      <c r="B53" s="54"/>
      <c r="C53" s="55"/>
      <c r="D53" s="13"/>
      <c r="E53" s="13"/>
      <c r="F53" s="8"/>
      <c r="G53" s="19"/>
      <c r="H53" s="20"/>
      <c r="I53" s="21"/>
      <c r="J53" s="8"/>
      <c r="K53" s="9"/>
    </row>
    <row r="54" spans="1:11" ht="28.5" customHeight="1" x14ac:dyDescent="0.2">
      <c r="A54" s="8"/>
      <c r="B54" s="54"/>
      <c r="C54" s="55"/>
      <c r="D54" s="13"/>
      <c r="E54" s="13"/>
      <c r="F54" s="8"/>
      <c r="G54" s="19"/>
      <c r="H54" s="20"/>
      <c r="I54" s="21"/>
      <c r="J54" s="8"/>
      <c r="K54" s="9"/>
    </row>
    <row r="55" spans="1:11" ht="28.5" customHeight="1" x14ac:dyDescent="0.2">
      <c r="A55" s="8"/>
      <c r="B55" s="54"/>
      <c r="C55" s="55"/>
      <c r="D55" s="13"/>
      <c r="E55" s="13"/>
      <c r="F55" s="8"/>
      <c r="G55" s="19"/>
      <c r="H55" s="20"/>
      <c r="I55" s="21"/>
      <c r="J55" s="8"/>
      <c r="K55" s="9"/>
    </row>
    <row r="56" spans="1:11" ht="28.5" customHeight="1" x14ac:dyDescent="0.2">
      <c r="A56" s="8"/>
      <c r="B56" s="54"/>
      <c r="C56" s="55"/>
      <c r="D56" s="13"/>
      <c r="E56" s="13"/>
      <c r="F56" s="8"/>
      <c r="G56" s="19"/>
      <c r="H56" s="20"/>
      <c r="I56" s="21"/>
      <c r="J56" s="8"/>
      <c r="K56" s="9"/>
    </row>
    <row r="57" spans="1:11" ht="22.5" customHeight="1" x14ac:dyDescent="0.2">
      <c r="A57" s="7"/>
      <c r="B57" s="52" t="s">
        <v>165</v>
      </c>
      <c r="C57" s="53"/>
      <c r="D57" s="7" t="s">
        <v>17</v>
      </c>
      <c r="E57" s="18"/>
      <c r="F57" s="18"/>
      <c r="G57" s="18"/>
      <c r="H57" s="18"/>
      <c r="I57" s="18">
        <v>1299108</v>
      </c>
      <c r="J57" s="23"/>
      <c r="K57" s="22"/>
    </row>
  </sheetData>
  <mergeCells count="58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H21"/>
    <mergeCell ref="J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39:K39"/>
    <mergeCell ref="A40:B40"/>
    <mergeCell ref="C40:H40"/>
    <mergeCell ref="J40:K4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7:C57"/>
    <mergeCell ref="B52:C52"/>
    <mergeCell ref="B53:C53"/>
    <mergeCell ref="B54:C54"/>
    <mergeCell ref="B55:C55"/>
    <mergeCell ref="B56:C56"/>
  </mergeCells>
  <phoneticPr fontId="5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  <rowBreaks count="2" manualBreakCount="2">
    <brk id="18" max="16383" man="1"/>
    <brk id="3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opLeftCell="A7" workbookViewId="0">
      <selection sqref="A1:K1"/>
    </sheetView>
  </sheetViews>
  <sheetFormatPr defaultColWidth="9.140625" defaultRowHeight="12.75" x14ac:dyDescent="0.2"/>
  <cols>
    <col min="1" max="1" width="8.28515625" customWidth="1"/>
    <col min="2" max="2" width="6.85546875" customWidth="1"/>
    <col min="3" max="3" width="11.140625" customWidth="1"/>
    <col min="4" max="4" width="25.5703125" customWidth="1"/>
    <col min="5" max="5" width="21.5703125" customWidth="1"/>
    <col min="6" max="6" width="8.5703125" customWidth="1"/>
    <col min="7" max="7" width="11.85546875" customWidth="1"/>
    <col min="8" max="8" width="12.7109375" customWidth="1"/>
    <col min="9" max="9" width="13.140625" customWidth="1"/>
    <col min="10" max="10" width="13.85546875" customWidth="1"/>
    <col min="11" max="11" width="12.5703125" customWidth="1"/>
  </cols>
  <sheetData>
    <row r="1" spans="1:11" ht="31.5" customHeight="1" x14ac:dyDescent="0.2">
      <c r="A1" s="50" t="s">
        <v>166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2.5" customHeight="1" x14ac:dyDescent="0.2">
      <c r="A2" s="58" t="s">
        <v>1</v>
      </c>
      <c r="B2" s="51"/>
      <c r="C2" s="59" t="s">
        <v>2</v>
      </c>
      <c r="D2" s="60"/>
      <c r="E2" s="60"/>
      <c r="F2" s="60"/>
      <c r="G2" s="60"/>
      <c r="H2" s="60"/>
      <c r="I2" s="61" t="s">
        <v>3</v>
      </c>
      <c r="J2" s="51"/>
      <c r="K2" s="51"/>
    </row>
    <row r="3" spans="1:11" ht="6" customHeight="1" x14ac:dyDescent="0.2">
      <c r="A3" s="6"/>
      <c r="B3" s="6"/>
      <c r="C3" s="3"/>
      <c r="D3" s="3"/>
      <c r="E3" s="3"/>
      <c r="F3" s="3"/>
      <c r="G3" s="3"/>
      <c r="H3" s="3"/>
      <c r="I3" s="6"/>
      <c r="J3" s="6"/>
      <c r="K3" s="6"/>
    </row>
    <row r="4" spans="1:11" ht="26.25" customHeight="1" x14ac:dyDescent="0.2">
      <c r="A4" s="8" t="s">
        <v>4</v>
      </c>
      <c r="B4" s="56" t="s">
        <v>20</v>
      </c>
      <c r="C4" s="55"/>
      <c r="D4" s="8" t="s">
        <v>21</v>
      </c>
      <c r="E4" s="8" t="s">
        <v>22</v>
      </c>
      <c r="F4" s="8" t="s">
        <v>23</v>
      </c>
      <c r="G4" s="8" t="s">
        <v>24</v>
      </c>
      <c r="H4" s="8" t="s">
        <v>25</v>
      </c>
      <c r="I4" s="8" t="s">
        <v>26</v>
      </c>
      <c r="J4" s="8" t="s">
        <v>27</v>
      </c>
      <c r="K4" s="5" t="s">
        <v>28</v>
      </c>
    </row>
    <row r="5" spans="1:11" ht="26.25" customHeight="1" x14ac:dyDescent="0.2">
      <c r="A5" s="8" t="s">
        <v>29</v>
      </c>
      <c r="B5" s="56"/>
      <c r="C5" s="55"/>
      <c r="D5" s="13" t="s">
        <v>167</v>
      </c>
      <c r="E5" s="13"/>
      <c r="F5" s="8" t="s">
        <v>168</v>
      </c>
      <c r="G5" s="19"/>
      <c r="H5" s="20"/>
      <c r="I5" s="21">
        <v>1000</v>
      </c>
      <c r="J5" s="8"/>
      <c r="K5" s="9"/>
    </row>
    <row r="6" spans="1:11" ht="26.25" customHeight="1" x14ac:dyDescent="0.2">
      <c r="A6" s="8"/>
      <c r="B6" s="56"/>
      <c r="C6" s="55"/>
      <c r="D6" s="13" t="s">
        <v>167</v>
      </c>
      <c r="E6" s="13" t="s">
        <v>167</v>
      </c>
      <c r="F6" s="8" t="s">
        <v>168</v>
      </c>
      <c r="G6" s="19" t="s">
        <v>29</v>
      </c>
      <c r="H6" s="20">
        <v>1000</v>
      </c>
      <c r="I6" s="21">
        <v>1000</v>
      </c>
      <c r="J6" s="8"/>
      <c r="K6" s="9"/>
    </row>
    <row r="7" spans="1:11" ht="26.25" customHeight="1" x14ac:dyDescent="0.2">
      <c r="A7" s="8" t="s">
        <v>50</v>
      </c>
      <c r="B7" s="56"/>
      <c r="C7" s="55"/>
      <c r="D7" s="13" t="s">
        <v>169</v>
      </c>
      <c r="E7" s="13"/>
      <c r="F7" s="8" t="s">
        <v>168</v>
      </c>
      <c r="G7" s="19"/>
      <c r="H7" s="20"/>
      <c r="I7" s="21">
        <v>3000</v>
      </c>
      <c r="J7" s="8"/>
      <c r="K7" s="9"/>
    </row>
    <row r="8" spans="1:11" ht="26.25" customHeight="1" x14ac:dyDescent="0.2">
      <c r="A8" s="8"/>
      <c r="B8" s="56"/>
      <c r="C8" s="55"/>
      <c r="D8" s="13" t="s">
        <v>169</v>
      </c>
      <c r="E8" s="13" t="s">
        <v>169</v>
      </c>
      <c r="F8" s="8" t="s">
        <v>168</v>
      </c>
      <c r="G8" s="19" t="s">
        <v>29</v>
      </c>
      <c r="H8" s="20">
        <v>3000</v>
      </c>
      <c r="I8" s="21">
        <v>3000</v>
      </c>
      <c r="J8" s="8"/>
      <c r="K8" s="9"/>
    </row>
    <row r="9" spans="1:11" ht="26.25" customHeight="1" x14ac:dyDescent="0.2">
      <c r="A9" s="8" t="s">
        <v>67</v>
      </c>
      <c r="B9" s="56"/>
      <c r="C9" s="55"/>
      <c r="D9" s="13" t="s">
        <v>170</v>
      </c>
      <c r="E9" s="13"/>
      <c r="F9" s="8" t="s">
        <v>168</v>
      </c>
      <c r="G9" s="19"/>
      <c r="H9" s="20"/>
      <c r="I9" s="21">
        <v>3000</v>
      </c>
      <c r="J9" s="8"/>
      <c r="K9" s="9"/>
    </row>
    <row r="10" spans="1:11" ht="26.25" customHeight="1" x14ac:dyDescent="0.2">
      <c r="A10" s="8"/>
      <c r="B10" s="56"/>
      <c r="C10" s="55"/>
      <c r="D10" s="13" t="s">
        <v>170</v>
      </c>
      <c r="E10" s="13" t="s">
        <v>170</v>
      </c>
      <c r="F10" s="8" t="s">
        <v>168</v>
      </c>
      <c r="G10" s="19" t="s">
        <v>29</v>
      </c>
      <c r="H10" s="20">
        <v>3000</v>
      </c>
      <c r="I10" s="21">
        <v>3000</v>
      </c>
      <c r="J10" s="8"/>
      <c r="K10" s="9"/>
    </row>
    <row r="11" spans="1:11" ht="26.25" customHeight="1" x14ac:dyDescent="0.2">
      <c r="A11" s="8" t="s">
        <v>96</v>
      </c>
      <c r="B11" s="56"/>
      <c r="C11" s="55"/>
      <c r="D11" s="13" t="s">
        <v>171</v>
      </c>
      <c r="E11" s="13"/>
      <c r="F11" s="8" t="s">
        <v>168</v>
      </c>
      <c r="G11" s="19"/>
      <c r="H11" s="20"/>
      <c r="I11" s="21">
        <v>3000</v>
      </c>
      <c r="J11" s="8"/>
      <c r="K11" s="9"/>
    </row>
    <row r="12" spans="1:11" ht="26.25" customHeight="1" x14ac:dyDescent="0.2">
      <c r="A12" s="8"/>
      <c r="B12" s="56"/>
      <c r="C12" s="55"/>
      <c r="D12" s="13" t="s">
        <v>171</v>
      </c>
      <c r="E12" s="13" t="s">
        <v>171</v>
      </c>
      <c r="F12" s="8" t="s">
        <v>168</v>
      </c>
      <c r="G12" s="19" t="s">
        <v>29</v>
      </c>
      <c r="H12" s="20">
        <v>3000</v>
      </c>
      <c r="I12" s="21">
        <v>3000</v>
      </c>
      <c r="J12" s="8"/>
      <c r="K12" s="9"/>
    </row>
    <row r="13" spans="1:11" ht="26.25" customHeight="1" x14ac:dyDescent="0.2">
      <c r="A13" s="8" t="s">
        <v>153</v>
      </c>
      <c r="B13" s="56"/>
      <c r="C13" s="55"/>
      <c r="D13" s="13" t="s">
        <v>172</v>
      </c>
      <c r="E13" s="13"/>
      <c r="F13" s="8" t="s">
        <v>168</v>
      </c>
      <c r="G13" s="19"/>
      <c r="H13" s="20"/>
      <c r="I13" s="21">
        <v>5000</v>
      </c>
      <c r="J13" s="8"/>
      <c r="K13" s="9"/>
    </row>
    <row r="14" spans="1:11" ht="26.25" customHeight="1" x14ac:dyDescent="0.2">
      <c r="A14" s="8"/>
      <c r="B14" s="56"/>
      <c r="C14" s="55"/>
      <c r="D14" s="13" t="s">
        <v>172</v>
      </c>
      <c r="E14" s="13" t="s">
        <v>172</v>
      </c>
      <c r="F14" s="8" t="s">
        <v>168</v>
      </c>
      <c r="G14" s="19" t="s">
        <v>29</v>
      </c>
      <c r="H14" s="20">
        <v>5000</v>
      </c>
      <c r="I14" s="21">
        <v>5000</v>
      </c>
      <c r="J14" s="8"/>
      <c r="K14" s="9"/>
    </row>
    <row r="15" spans="1:11" ht="26.25" customHeight="1" x14ac:dyDescent="0.2">
      <c r="A15" s="8"/>
      <c r="B15" s="56"/>
      <c r="C15" s="55"/>
      <c r="D15" s="13"/>
      <c r="E15" s="13"/>
      <c r="F15" s="8"/>
      <c r="G15" s="19"/>
      <c r="H15" s="20"/>
      <c r="I15" s="21"/>
      <c r="J15" s="8"/>
      <c r="K15" s="9"/>
    </row>
    <row r="16" spans="1:11" ht="26.25" customHeight="1" x14ac:dyDescent="0.2">
      <c r="A16" s="8"/>
      <c r="B16" s="56"/>
      <c r="C16" s="55"/>
      <c r="D16" s="13"/>
      <c r="E16" s="13"/>
      <c r="F16" s="8"/>
      <c r="G16" s="19"/>
      <c r="H16" s="20"/>
      <c r="I16" s="21"/>
      <c r="J16" s="8"/>
      <c r="K16" s="9"/>
    </row>
    <row r="17" spans="1:11" ht="26.25" customHeight="1" x14ac:dyDescent="0.2">
      <c r="A17" s="8"/>
      <c r="B17" s="56"/>
      <c r="C17" s="55"/>
      <c r="D17" s="13"/>
      <c r="E17" s="13"/>
      <c r="F17" s="8"/>
      <c r="G17" s="19"/>
      <c r="H17" s="20"/>
      <c r="I17" s="21"/>
      <c r="J17" s="8"/>
      <c r="K17" s="9"/>
    </row>
    <row r="18" spans="1:11" ht="26.25" customHeight="1" x14ac:dyDescent="0.2">
      <c r="A18" s="8"/>
      <c r="B18" s="56"/>
      <c r="C18" s="55"/>
      <c r="D18" s="13"/>
      <c r="E18" s="13"/>
      <c r="F18" s="8"/>
      <c r="G18" s="19"/>
      <c r="H18" s="20"/>
      <c r="I18" s="21"/>
      <c r="J18" s="8"/>
      <c r="K18" s="9"/>
    </row>
    <row r="19" spans="1:11" ht="26.25" customHeight="1" x14ac:dyDescent="0.2">
      <c r="A19" s="8"/>
      <c r="B19" s="56"/>
      <c r="C19" s="55"/>
      <c r="D19" s="13"/>
      <c r="E19" s="13"/>
      <c r="F19" s="8"/>
      <c r="G19" s="19"/>
      <c r="H19" s="20"/>
      <c r="I19" s="21"/>
      <c r="J19" s="8"/>
      <c r="K19" s="9"/>
    </row>
    <row r="20" spans="1:11" ht="23.25" customHeight="1" x14ac:dyDescent="0.2">
      <c r="A20" s="7"/>
      <c r="B20" s="52" t="s">
        <v>165</v>
      </c>
      <c r="C20" s="53"/>
      <c r="D20" s="7" t="s">
        <v>17</v>
      </c>
      <c r="E20" s="18"/>
      <c r="F20" s="18"/>
      <c r="G20" s="18"/>
      <c r="H20" s="18"/>
      <c r="I20" s="18">
        <v>15000</v>
      </c>
      <c r="J20" s="23"/>
      <c r="K20" s="22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0:C20"/>
    <mergeCell ref="B15:C15"/>
    <mergeCell ref="B16:C16"/>
    <mergeCell ref="B17:C17"/>
    <mergeCell ref="B18:C18"/>
    <mergeCell ref="B19:C19"/>
  </mergeCells>
  <phoneticPr fontId="5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opLeftCell="A7" workbookViewId="0">
      <selection activeCell="E28" sqref="E28"/>
    </sheetView>
  </sheetViews>
  <sheetFormatPr defaultColWidth="9.140625" defaultRowHeight="12.75" x14ac:dyDescent="0.2"/>
  <cols>
    <col min="1" max="1" width="10" customWidth="1"/>
    <col min="2" max="2" width="4.5703125" customWidth="1"/>
    <col min="3" max="3" width="26.7109375" customWidth="1"/>
    <col min="4" max="4" width="14" customWidth="1"/>
    <col min="5" max="5" width="21.28515625" customWidth="1"/>
    <col min="6" max="6" width="20" customWidth="1"/>
  </cols>
  <sheetData>
    <row r="1" spans="1:6" ht="29.25" customHeight="1" x14ac:dyDescent="0.2">
      <c r="A1" s="50" t="s">
        <v>173</v>
      </c>
      <c r="B1" s="51"/>
      <c r="C1" s="51"/>
      <c r="D1" s="51"/>
      <c r="E1" s="51"/>
      <c r="F1" s="51"/>
    </row>
    <row r="2" spans="1:6" ht="22.5" customHeight="1" x14ac:dyDescent="0.2">
      <c r="A2" s="58" t="s">
        <v>1</v>
      </c>
      <c r="B2" s="51"/>
      <c r="C2" s="59" t="s">
        <v>2</v>
      </c>
      <c r="D2" s="60"/>
      <c r="E2" s="60"/>
      <c r="F2" s="2" t="s">
        <v>3</v>
      </c>
    </row>
    <row r="3" spans="1:6" ht="5.25" customHeight="1" x14ac:dyDescent="0.2">
      <c r="A3" s="6"/>
      <c r="B3" s="6"/>
      <c r="C3" s="3"/>
      <c r="D3" s="3"/>
      <c r="E3" s="3"/>
      <c r="F3" s="6"/>
    </row>
    <row r="4" spans="1:6" ht="26.25" customHeight="1" x14ac:dyDescent="0.2">
      <c r="A4" s="8" t="s">
        <v>4</v>
      </c>
      <c r="B4" s="56" t="s">
        <v>21</v>
      </c>
      <c r="C4" s="55"/>
      <c r="D4" s="8" t="s">
        <v>174</v>
      </c>
      <c r="E4" s="8" t="s">
        <v>175</v>
      </c>
      <c r="F4" s="5" t="s">
        <v>28</v>
      </c>
    </row>
    <row r="5" spans="1:6" ht="28.5" customHeight="1" x14ac:dyDescent="0.2">
      <c r="A5" s="8" t="s">
        <v>29</v>
      </c>
      <c r="B5" s="54" t="s">
        <v>176</v>
      </c>
      <c r="C5" s="55"/>
      <c r="D5" s="8" t="s">
        <v>177</v>
      </c>
      <c r="E5" s="21">
        <v>13142</v>
      </c>
      <c r="F5" s="9"/>
    </row>
    <row r="6" spans="1:6" ht="28.5" customHeight="1" x14ac:dyDescent="0.2">
      <c r="A6" s="8" t="s">
        <v>50</v>
      </c>
      <c r="B6" s="54" t="s">
        <v>178</v>
      </c>
      <c r="C6" s="55"/>
      <c r="D6" s="8" t="s">
        <v>177</v>
      </c>
      <c r="E6" s="21">
        <v>7914</v>
      </c>
      <c r="F6" s="9"/>
    </row>
    <row r="7" spans="1:6" ht="28.5" customHeight="1" x14ac:dyDescent="0.2">
      <c r="A7" s="8" t="s">
        <v>52</v>
      </c>
      <c r="B7" s="54" t="s">
        <v>179</v>
      </c>
      <c r="C7" s="55"/>
      <c r="D7" s="8" t="s">
        <v>177</v>
      </c>
      <c r="E7" s="21">
        <v>5914</v>
      </c>
      <c r="F7" s="9"/>
    </row>
    <row r="8" spans="1:6" ht="28.5" customHeight="1" x14ac:dyDescent="0.2">
      <c r="A8" s="8" t="s">
        <v>57</v>
      </c>
      <c r="B8" s="54" t="s">
        <v>180</v>
      </c>
      <c r="C8" s="55"/>
      <c r="D8" s="8" t="s">
        <v>177</v>
      </c>
      <c r="E8" s="21">
        <v>2000</v>
      </c>
      <c r="F8" s="9"/>
    </row>
    <row r="9" spans="1:6" ht="28.5" customHeight="1" x14ac:dyDescent="0.2">
      <c r="A9" s="8" t="s">
        <v>67</v>
      </c>
      <c r="B9" s="54" t="s">
        <v>181</v>
      </c>
      <c r="C9" s="55"/>
      <c r="D9" s="8" t="s">
        <v>177</v>
      </c>
      <c r="E9" s="21">
        <v>50000</v>
      </c>
      <c r="F9" s="9"/>
    </row>
    <row r="10" spans="1:6" ht="28.5" customHeight="1" x14ac:dyDescent="0.2">
      <c r="A10" s="8"/>
      <c r="B10" s="54"/>
      <c r="C10" s="55"/>
      <c r="D10" s="8"/>
      <c r="E10" s="21"/>
      <c r="F10" s="9"/>
    </row>
    <row r="11" spans="1:6" ht="28.5" customHeight="1" x14ac:dyDescent="0.2">
      <c r="A11" s="8"/>
      <c r="B11" s="54"/>
      <c r="C11" s="55"/>
      <c r="D11" s="8"/>
      <c r="E11" s="21"/>
      <c r="F11" s="9"/>
    </row>
    <row r="12" spans="1:6" ht="28.5" customHeight="1" x14ac:dyDescent="0.2">
      <c r="A12" s="8"/>
      <c r="B12" s="54"/>
      <c r="C12" s="55"/>
      <c r="D12" s="8"/>
      <c r="E12" s="21"/>
      <c r="F12" s="9"/>
    </row>
    <row r="13" spans="1:6" ht="28.5" customHeight="1" x14ac:dyDescent="0.2">
      <c r="A13" s="8"/>
      <c r="B13" s="54"/>
      <c r="C13" s="55"/>
      <c r="D13" s="8"/>
      <c r="E13" s="21"/>
      <c r="F13" s="9"/>
    </row>
    <row r="14" spans="1:6" ht="28.5" customHeight="1" x14ac:dyDescent="0.2">
      <c r="A14" s="8"/>
      <c r="B14" s="54"/>
      <c r="C14" s="55"/>
      <c r="D14" s="8"/>
      <c r="E14" s="21"/>
      <c r="F14" s="9"/>
    </row>
    <row r="15" spans="1:6" ht="28.5" customHeight="1" x14ac:dyDescent="0.2">
      <c r="A15" s="8"/>
      <c r="B15" s="54"/>
      <c r="C15" s="55"/>
      <c r="D15" s="8"/>
      <c r="E15" s="21"/>
      <c r="F15" s="9"/>
    </row>
    <row r="16" spans="1:6" ht="28.5" customHeight="1" x14ac:dyDescent="0.2">
      <c r="A16" s="8"/>
      <c r="B16" s="54"/>
      <c r="C16" s="55"/>
      <c r="D16" s="8"/>
      <c r="E16" s="21"/>
      <c r="F16" s="9"/>
    </row>
    <row r="17" spans="1:6" ht="28.5" customHeight="1" x14ac:dyDescent="0.2">
      <c r="A17" s="8"/>
      <c r="B17" s="54"/>
      <c r="C17" s="55"/>
      <c r="D17" s="8"/>
      <c r="E17" s="21"/>
      <c r="F17" s="9"/>
    </row>
    <row r="18" spans="1:6" ht="28.5" customHeight="1" x14ac:dyDescent="0.2">
      <c r="A18" s="8"/>
      <c r="B18" s="54"/>
      <c r="C18" s="55"/>
      <c r="D18" s="8"/>
      <c r="E18" s="21"/>
      <c r="F18" s="9"/>
    </row>
    <row r="19" spans="1:6" ht="28.5" customHeight="1" x14ac:dyDescent="0.2">
      <c r="A19" s="8"/>
      <c r="B19" s="54"/>
      <c r="C19" s="55"/>
      <c r="D19" s="8"/>
      <c r="E19" s="21"/>
      <c r="F19" s="9"/>
    </row>
    <row r="20" spans="1:6" ht="28.5" customHeight="1" x14ac:dyDescent="0.2">
      <c r="A20" s="8"/>
      <c r="B20" s="54"/>
      <c r="C20" s="55"/>
      <c r="D20" s="8"/>
      <c r="E20" s="21"/>
      <c r="F20" s="9"/>
    </row>
    <row r="21" spans="1:6" ht="28.5" customHeight="1" x14ac:dyDescent="0.2">
      <c r="A21" s="8"/>
      <c r="B21" s="54"/>
      <c r="C21" s="55"/>
      <c r="D21" s="8"/>
      <c r="E21" s="21"/>
      <c r="F21" s="9"/>
    </row>
    <row r="22" spans="1:6" ht="28.5" customHeight="1" x14ac:dyDescent="0.2">
      <c r="A22" s="8"/>
      <c r="B22" s="54"/>
      <c r="C22" s="55"/>
      <c r="D22" s="8"/>
      <c r="E22" s="21"/>
      <c r="F22" s="9"/>
    </row>
    <row r="23" spans="1:6" ht="28.5" customHeight="1" x14ac:dyDescent="0.2">
      <c r="A23" s="8"/>
      <c r="B23" s="54"/>
      <c r="C23" s="55"/>
      <c r="D23" s="8"/>
      <c r="E23" s="21"/>
      <c r="F23" s="9"/>
    </row>
    <row r="24" spans="1:6" ht="28.5" customHeight="1" x14ac:dyDescent="0.2">
      <c r="A24" s="8"/>
      <c r="B24" s="54"/>
      <c r="C24" s="55"/>
      <c r="D24" s="8"/>
      <c r="E24" s="21"/>
      <c r="F24" s="9"/>
    </row>
    <row r="25" spans="1:6" ht="28.5" customHeight="1" x14ac:dyDescent="0.2">
      <c r="A25" s="8"/>
      <c r="B25" s="54"/>
      <c r="C25" s="55"/>
      <c r="D25" s="8"/>
      <c r="E25" s="21"/>
      <c r="F25" s="9"/>
    </row>
    <row r="26" spans="1:6" ht="28.5" customHeight="1" x14ac:dyDescent="0.2">
      <c r="A26" s="8"/>
      <c r="B26" s="54"/>
      <c r="C26" s="55"/>
      <c r="D26" s="8"/>
      <c r="E26" s="21"/>
      <c r="F26" s="9"/>
    </row>
    <row r="27" spans="1:6" ht="28.5" customHeight="1" x14ac:dyDescent="0.2">
      <c r="A27" s="8"/>
      <c r="B27" s="54"/>
      <c r="C27" s="55"/>
      <c r="D27" s="8"/>
      <c r="E27" s="21"/>
      <c r="F27" s="9"/>
    </row>
    <row r="28" spans="1:6" ht="26.25" customHeight="1" x14ac:dyDescent="0.2">
      <c r="A28" s="7"/>
      <c r="B28" s="52" t="s">
        <v>17</v>
      </c>
      <c r="C28" s="53"/>
      <c r="D28" s="24"/>
      <c r="E28" s="18">
        <v>71056</v>
      </c>
      <c r="F28" s="22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6:C26"/>
    <mergeCell ref="B27:C27"/>
    <mergeCell ref="B28:C28"/>
    <mergeCell ref="B21:C21"/>
    <mergeCell ref="B22:C22"/>
    <mergeCell ref="B23:C23"/>
    <mergeCell ref="B24:C24"/>
    <mergeCell ref="B25:C25"/>
  </mergeCells>
  <phoneticPr fontId="5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workbookViewId="0"/>
  </sheetViews>
  <sheetFormatPr defaultColWidth="9.140625" defaultRowHeight="12.75" x14ac:dyDescent="0.2"/>
  <cols>
    <col min="1" max="1" width="8.7109375" customWidth="1"/>
    <col min="2" max="2" width="5.5703125" customWidth="1"/>
    <col min="3" max="3" width="18.140625" customWidth="1"/>
    <col min="4" max="4" width="17" customWidth="1"/>
    <col min="5" max="5" width="9.7109375" customWidth="1"/>
    <col min="6" max="7" width="12.5703125" customWidth="1"/>
    <col min="8" max="8" width="12" customWidth="1"/>
  </cols>
  <sheetData>
    <row r="1" spans="1:8" ht="27.75" customHeight="1" x14ac:dyDescent="0.2">
      <c r="A1" s="50" t="s">
        <v>182</v>
      </c>
      <c r="B1" s="51"/>
      <c r="C1" s="51"/>
      <c r="D1" s="51"/>
      <c r="E1" s="51"/>
      <c r="F1" s="51"/>
      <c r="G1" s="51"/>
      <c r="H1" s="51"/>
    </row>
    <row r="2" spans="1:8" ht="39.75" customHeight="1" x14ac:dyDescent="0.2">
      <c r="A2" s="58" t="s">
        <v>1</v>
      </c>
      <c r="B2" s="51"/>
      <c r="C2" s="59" t="s">
        <v>2</v>
      </c>
      <c r="D2" s="60"/>
      <c r="E2" s="60"/>
      <c r="F2" s="60"/>
      <c r="G2" s="60"/>
      <c r="H2" s="2" t="s">
        <v>3</v>
      </c>
    </row>
    <row r="3" spans="1:8" ht="5.25" customHeight="1" x14ac:dyDescent="0.2">
      <c r="A3" s="6"/>
      <c r="B3" s="6"/>
      <c r="C3" s="3"/>
      <c r="D3" s="3"/>
      <c r="E3" s="3"/>
      <c r="F3" s="3"/>
      <c r="G3" s="3"/>
      <c r="H3" s="6"/>
    </row>
    <row r="4" spans="1:8" ht="22.5" customHeight="1" x14ac:dyDescent="0.2">
      <c r="A4" s="8" t="s">
        <v>4</v>
      </c>
      <c r="B4" s="56" t="s">
        <v>183</v>
      </c>
      <c r="C4" s="55"/>
      <c r="D4" s="8" t="s">
        <v>184</v>
      </c>
      <c r="E4" s="8" t="s">
        <v>174</v>
      </c>
      <c r="F4" s="8" t="s">
        <v>185</v>
      </c>
      <c r="G4" s="8" t="s">
        <v>186</v>
      </c>
      <c r="H4" s="5" t="s">
        <v>28</v>
      </c>
    </row>
    <row r="5" spans="1:8" ht="22.5" customHeight="1" x14ac:dyDescent="0.2">
      <c r="A5" s="8" t="s">
        <v>29</v>
      </c>
      <c r="B5" s="54" t="s">
        <v>187</v>
      </c>
      <c r="C5" s="55"/>
      <c r="D5" s="8" t="s">
        <v>188</v>
      </c>
      <c r="E5" s="8" t="s">
        <v>35</v>
      </c>
      <c r="F5" s="20">
        <v>520</v>
      </c>
      <c r="G5" s="20">
        <v>370</v>
      </c>
      <c r="H5" s="9"/>
    </row>
    <row r="6" spans="1:8" ht="22.5" customHeight="1" x14ac:dyDescent="0.2">
      <c r="A6" s="8" t="s">
        <v>50</v>
      </c>
      <c r="B6" s="54" t="s">
        <v>187</v>
      </c>
      <c r="C6" s="55"/>
      <c r="D6" s="8" t="s">
        <v>189</v>
      </c>
      <c r="E6" s="8" t="s">
        <v>35</v>
      </c>
      <c r="F6" s="20">
        <v>583</v>
      </c>
      <c r="G6" s="20">
        <v>433</v>
      </c>
      <c r="H6" s="9"/>
    </row>
    <row r="7" spans="1:8" ht="22.5" customHeight="1" x14ac:dyDescent="0.2">
      <c r="A7" s="8" t="s">
        <v>67</v>
      </c>
      <c r="B7" s="54" t="s">
        <v>190</v>
      </c>
      <c r="C7" s="55"/>
      <c r="D7" s="8"/>
      <c r="E7" s="8" t="s">
        <v>141</v>
      </c>
      <c r="F7" s="20">
        <v>5077</v>
      </c>
      <c r="G7" s="20">
        <v>2077</v>
      </c>
      <c r="H7" s="9"/>
    </row>
    <row r="8" spans="1:8" ht="22.5" customHeight="1" x14ac:dyDescent="0.2">
      <c r="A8" s="8" t="s">
        <v>96</v>
      </c>
      <c r="B8" s="54" t="s">
        <v>191</v>
      </c>
      <c r="C8" s="55"/>
      <c r="D8" s="8"/>
      <c r="E8" s="8" t="s">
        <v>192</v>
      </c>
      <c r="F8" s="20">
        <v>5.2</v>
      </c>
      <c r="G8" s="20"/>
      <c r="H8" s="9"/>
    </row>
    <row r="9" spans="1:8" ht="22.5" customHeight="1" x14ac:dyDescent="0.2">
      <c r="A9" s="8" t="s">
        <v>153</v>
      </c>
      <c r="B9" s="54" t="s">
        <v>193</v>
      </c>
      <c r="C9" s="55"/>
      <c r="D9" s="8"/>
      <c r="E9" s="8" t="s">
        <v>192</v>
      </c>
      <c r="F9" s="20">
        <v>6.72</v>
      </c>
      <c r="G9" s="20">
        <v>3.72</v>
      </c>
      <c r="H9" s="9"/>
    </row>
    <row r="10" spans="1:8" ht="22.5" customHeight="1" x14ac:dyDescent="0.2">
      <c r="A10" s="8" t="s">
        <v>194</v>
      </c>
      <c r="B10" s="54" t="s">
        <v>195</v>
      </c>
      <c r="C10" s="55"/>
      <c r="D10" s="8"/>
      <c r="E10" s="8" t="s">
        <v>192</v>
      </c>
      <c r="F10" s="20">
        <v>8.2100000000000009</v>
      </c>
      <c r="G10" s="20"/>
      <c r="H10" s="9"/>
    </row>
    <row r="11" spans="1:8" ht="22.5" customHeight="1" x14ac:dyDescent="0.2">
      <c r="A11" s="8" t="s">
        <v>196</v>
      </c>
      <c r="B11" s="54" t="s">
        <v>197</v>
      </c>
      <c r="C11" s="55"/>
      <c r="D11" s="8"/>
      <c r="E11" s="8" t="s">
        <v>159</v>
      </c>
      <c r="F11" s="20">
        <v>68.81</v>
      </c>
      <c r="G11" s="20"/>
      <c r="H11" s="9"/>
    </row>
    <row r="12" spans="1:8" ht="22.5" customHeight="1" x14ac:dyDescent="0.2">
      <c r="A12" s="8" t="s">
        <v>198</v>
      </c>
      <c r="B12" s="54" t="s">
        <v>199</v>
      </c>
      <c r="C12" s="55"/>
      <c r="D12" s="8"/>
      <c r="E12" s="8" t="s">
        <v>159</v>
      </c>
      <c r="F12" s="20">
        <v>142</v>
      </c>
      <c r="G12" s="20"/>
      <c r="H12" s="9"/>
    </row>
    <row r="13" spans="1:8" ht="22.5" customHeight="1" x14ac:dyDescent="0.2">
      <c r="A13" s="8" t="s">
        <v>200</v>
      </c>
      <c r="B13" s="54" t="s">
        <v>201</v>
      </c>
      <c r="C13" s="55"/>
      <c r="D13" s="8"/>
      <c r="E13" s="8" t="s">
        <v>202</v>
      </c>
      <c r="F13" s="20">
        <v>0.88</v>
      </c>
      <c r="G13" s="20"/>
      <c r="H13" s="9"/>
    </row>
    <row r="14" spans="1:8" ht="22.5" customHeight="1" x14ac:dyDescent="0.2">
      <c r="A14" s="8" t="s">
        <v>41</v>
      </c>
      <c r="B14" s="54" t="s">
        <v>203</v>
      </c>
      <c r="C14" s="55"/>
      <c r="D14" s="8"/>
      <c r="E14" s="8" t="s">
        <v>35</v>
      </c>
      <c r="F14" s="20">
        <v>0.03</v>
      </c>
      <c r="G14" s="20"/>
      <c r="H14" s="9"/>
    </row>
    <row r="15" spans="1:8" ht="22.5" customHeight="1" x14ac:dyDescent="0.2">
      <c r="A15" s="8" t="s">
        <v>204</v>
      </c>
      <c r="B15" s="54" t="s">
        <v>205</v>
      </c>
      <c r="C15" s="55"/>
      <c r="D15" s="8"/>
      <c r="E15" s="8" t="s">
        <v>35</v>
      </c>
      <c r="F15" s="20">
        <v>0.11</v>
      </c>
      <c r="G15" s="20"/>
      <c r="H15" s="9"/>
    </row>
    <row r="16" spans="1:8" ht="22.5" customHeight="1" x14ac:dyDescent="0.2">
      <c r="A16" s="8" t="s">
        <v>206</v>
      </c>
      <c r="B16" s="54" t="s">
        <v>207</v>
      </c>
      <c r="C16" s="55"/>
      <c r="D16" s="8"/>
      <c r="E16" s="8" t="s">
        <v>35</v>
      </c>
      <c r="F16" s="20">
        <v>189</v>
      </c>
      <c r="G16" s="20">
        <v>159</v>
      </c>
      <c r="H16" s="9"/>
    </row>
    <row r="17" spans="1:8" ht="22.5" customHeight="1" x14ac:dyDescent="0.2">
      <c r="A17" s="8"/>
      <c r="B17" s="54"/>
      <c r="C17" s="55"/>
      <c r="D17" s="8"/>
      <c r="E17" s="8"/>
      <c r="F17" s="20"/>
      <c r="G17" s="20"/>
      <c r="H17" s="9"/>
    </row>
    <row r="18" spans="1:8" ht="22.5" customHeight="1" x14ac:dyDescent="0.2">
      <c r="A18" s="8"/>
      <c r="B18" s="54"/>
      <c r="C18" s="55"/>
      <c r="D18" s="8"/>
      <c r="E18" s="8"/>
      <c r="F18" s="20"/>
      <c r="G18" s="20"/>
      <c r="H18" s="9"/>
    </row>
    <row r="19" spans="1:8" ht="22.5" customHeight="1" x14ac:dyDescent="0.2">
      <c r="A19" s="8"/>
      <c r="B19" s="54"/>
      <c r="C19" s="55"/>
      <c r="D19" s="8"/>
      <c r="E19" s="8"/>
      <c r="F19" s="20"/>
      <c r="G19" s="20"/>
      <c r="H19" s="9"/>
    </row>
    <row r="20" spans="1:8" ht="22.5" customHeight="1" x14ac:dyDescent="0.2">
      <c r="A20" s="8"/>
      <c r="B20" s="54"/>
      <c r="C20" s="55"/>
      <c r="D20" s="8"/>
      <c r="E20" s="8"/>
      <c r="F20" s="20"/>
      <c r="G20" s="20"/>
      <c r="H20" s="9"/>
    </row>
    <row r="21" spans="1:8" ht="22.5" customHeight="1" x14ac:dyDescent="0.2">
      <c r="A21" s="8"/>
      <c r="B21" s="54"/>
      <c r="C21" s="55"/>
      <c r="D21" s="8"/>
      <c r="E21" s="8"/>
      <c r="F21" s="20"/>
      <c r="G21" s="20"/>
      <c r="H21" s="9"/>
    </row>
    <row r="22" spans="1:8" ht="22.5" customHeight="1" x14ac:dyDescent="0.2">
      <c r="A22" s="8"/>
      <c r="B22" s="54"/>
      <c r="C22" s="55"/>
      <c r="D22" s="8"/>
      <c r="E22" s="8"/>
      <c r="F22" s="20"/>
      <c r="G22" s="20"/>
      <c r="H22" s="9"/>
    </row>
    <row r="23" spans="1:8" ht="22.5" customHeight="1" x14ac:dyDescent="0.2">
      <c r="A23" s="8"/>
      <c r="B23" s="54"/>
      <c r="C23" s="55"/>
      <c r="D23" s="8"/>
      <c r="E23" s="8"/>
      <c r="F23" s="20"/>
      <c r="G23" s="20"/>
      <c r="H23" s="9"/>
    </row>
    <row r="24" spans="1:8" ht="22.5" customHeight="1" x14ac:dyDescent="0.2">
      <c r="A24" s="8"/>
      <c r="B24" s="54"/>
      <c r="C24" s="55"/>
      <c r="D24" s="8"/>
      <c r="E24" s="8"/>
      <c r="F24" s="20"/>
      <c r="G24" s="20"/>
      <c r="H24" s="9"/>
    </row>
    <row r="25" spans="1:8" ht="22.5" customHeight="1" x14ac:dyDescent="0.2">
      <c r="A25" s="8"/>
      <c r="B25" s="54"/>
      <c r="C25" s="55"/>
      <c r="D25" s="8"/>
      <c r="E25" s="8"/>
      <c r="F25" s="20"/>
      <c r="G25" s="20"/>
      <c r="H25" s="9"/>
    </row>
    <row r="26" spans="1:8" ht="22.5" customHeight="1" x14ac:dyDescent="0.2">
      <c r="A26" s="8"/>
      <c r="B26" s="54"/>
      <c r="C26" s="55"/>
      <c r="D26" s="8"/>
      <c r="E26" s="8"/>
      <c r="F26" s="20"/>
      <c r="G26" s="20"/>
      <c r="H26" s="9"/>
    </row>
    <row r="27" spans="1:8" ht="22.5" customHeight="1" x14ac:dyDescent="0.2">
      <c r="A27" s="8"/>
      <c r="B27" s="54"/>
      <c r="C27" s="55"/>
      <c r="D27" s="8"/>
      <c r="E27" s="8"/>
      <c r="F27" s="20"/>
      <c r="G27" s="20"/>
      <c r="H27" s="9"/>
    </row>
    <row r="28" spans="1:8" ht="22.5" customHeight="1" x14ac:dyDescent="0.2">
      <c r="A28" s="8"/>
      <c r="B28" s="54"/>
      <c r="C28" s="55"/>
      <c r="D28" s="8"/>
      <c r="E28" s="8"/>
      <c r="F28" s="20"/>
      <c r="G28" s="20"/>
      <c r="H28" s="9"/>
    </row>
    <row r="29" spans="1:8" ht="22.5" customHeight="1" x14ac:dyDescent="0.2">
      <c r="A29" s="8"/>
      <c r="B29" s="54"/>
      <c r="C29" s="55"/>
      <c r="D29" s="8"/>
      <c r="E29" s="8"/>
      <c r="F29" s="20"/>
      <c r="G29" s="20"/>
      <c r="H29" s="9"/>
    </row>
    <row r="30" spans="1:8" ht="22.5" customHeight="1" x14ac:dyDescent="0.2">
      <c r="A30" s="8"/>
      <c r="B30" s="54"/>
      <c r="C30" s="55"/>
      <c r="D30" s="8"/>
      <c r="E30" s="8"/>
      <c r="F30" s="20"/>
      <c r="G30" s="20"/>
      <c r="H30" s="9"/>
    </row>
    <row r="31" spans="1:8" ht="22.5" customHeight="1" x14ac:dyDescent="0.2">
      <c r="A31" s="8"/>
      <c r="B31" s="54"/>
      <c r="C31" s="55"/>
      <c r="D31" s="8"/>
      <c r="E31" s="8"/>
      <c r="F31" s="20"/>
      <c r="G31" s="20"/>
      <c r="H31" s="9"/>
    </row>
    <row r="32" spans="1:8" ht="22.5" customHeight="1" x14ac:dyDescent="0.2">
      <c r="A32" s="8"/>
      <c r="B32" s="54"/>
      <c r="C32" s="55"/>
      <c r="D32" s="8"/>
      <c r="E32" s="8"/>
      <c r="F32" s="20"/>
      <c r="G32" s="20"/>
      <c r="H32" s="9"/>
    </row>
    <row r="33" spans="1:8" ht="22.5" customHeight="1" x14ac:dyDescent="0.2">
      <c r="A33" s="8"/>
      <c r="B33" s="54"/>
      <c r="C33" s="55"/>
      <c r="D33" s="8"/>
      <c r="E33" s="8"/>
      <c r="F33" s="20"/>
      <c r="G33" s="20"/>
      <c r="H33" s="9"/>
    </row>
    <row r="34" spans="1:8" ht="22.5" customHeight="1" x14ac:dyDescent="0.2">
      <c r="A34" s="7"/>
      <c r="B34" s="57"/>
      <c r="C34" s="53"/>
      <c r="D34" s="7"/>
      <c r="E34" s="7"/>
      <c r="F34" s="17"/>
      <c r="G34" s="17"/>
      <c r="H34" s="10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2"/>
  <sheetViews>
    <sheetView workbookViewId="0"/>
  </sheetViews>
  <sheetFormatPr defaultColWidth="9.140625" defaultRowHeight="12.75" x14ac:dyDescent="0.2"/>
  <cols>
    <col min="1" max="1" width="6.7109375" customWidth="1"/>
    <col min="2" max="2" width="8.140625" customWidth="1"/>
    <col min="3" max="3" width="27.7109375" customWidth="1"/>
    <col min="4" max="4" width="7.42578125" customWidth="1"/>
    <col min="5" max="13" width="8" customWidth="1"/>
    <col min="14" max="14" width="7.42578125" customWidth="1"/>
    <col min="15" max="16" width="8.42578125" customWidth="1"/>
  </cols>
  <sheetData>
    <row r="1" spans="1:16" ht="27" customHeight="1" x14ac:dyDescent="0.2">
      <c r="A1" s="50" t="s">
        <v>208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</row>
    <row r="2" spans="1:16" ht="28.5" customHeight="1" x14ac:dyDescent="0.2">
      <c r="A2" s="58" t="s">
        <v>1</v>
      </c>
      <c r="B2" s="51"/>
      <c r="C2" s="59" t="s">
        <v>2</v>
      </c>
      <c r="D2" s="60"/>
      <c r="E2" s="60"/>
      <c r="F2" s="60"/>
      <c r="G2" s="60"/>
      <c r="H2" s="60"/>
      <c r="I2" s="60"/>
      <c r="J2" s="60"/>
      <c r="K2" s="60"/>
      <c r="L2" s="1"/>
      <c r="M2" s="1"/>
      <c r="N2" s="1"/>
      <c r="O2" s="61" t="s">
        <v>209</v>
      </c>
      <c r="P2" s="51"/>
    </row>
    <row r="3" spans="1:16" ht="6" customHeight="1" x14ac:dyDescent="0.2">
      <c r="A3" s="6"/>
      <c r="B3" s="6"/>
      <c r="C3" s="3"/>
      <c r="D3" s="3"/>
      <c r="E3" s="3"/>
      <c r="F3" s="3"/>
      <c r="G3" s="3"/>
      <c r="H3" s="3"/>
      <c r="I3" s="3"/>
      <c r="J3" s="3"/>
      <c r="K3" s="3"/>
      <c r="L3" s="6"/>
      <c r="M3" s="6"/>
      <c r="N3" s="6"/>
      <c r="O3" s="6"/>
      <c r="P3" s="6"/>
    </row>
    <row r="4" spans="1:16" ht="22.5" customHeight="1" x14ac:dyDescent="0.2">
      <c r="A4" s="56" t="s">
        <v>210</v>
      </c>
      <c r="B4" s="56" t="s">
        <v>211</v>
      </c>
      <c r="C4" s="55"/>
      <c r="D4" s="56" t="s">
        <v>212</v>
      </c>
      <c r="E4" s="56" t="s">
        <v>213</v>
      </c>
      <c r="F4" s="56" t="s">
        <v>214</v>
      </c>
      <c r="G4" s="55"/>
      <c r="H4" s="55"/>
      <c r="I4" s="55"/>
      <c r="J4" s="55"/>
      <c r="K4" s="55"/>
      <c r="L4" s="55"/>
      <c r="M4" s="55"/>
      <c r="N4" s="55"/>
      <c r="O4" s="56" t="s">
        <v>17</v>
      </c>
      <c r="P4" s="63" t="s">
        <v>215</v>
      </c>
    </row>
    <row r="5" spans="1:16" ht="28.5" customHeight="1" x14ac:dyDescent="0.2">
      <c r="A5" s="62"/>
      <c r="B5" s="62"/>
      <c r="C5" s="60"/>
      <c r="D5" s="62"/>
      <c r="E5" s="62"/>
      <c r="F5" s="8" t="s">
        <v>216</v>
      </c>
      <c r="G5" s="8" t="s">
        <v>217</v>
      </c>
      <c r="H5" s="8" t="s">
        <v>218</v>
      </c>
      <c r="I5" s="8" t="s">
        <v>219</v>
      </c>
      <c r="J5" s="8" t="s">
        <v>220</v>
      </c>
      <c r="K5" s="8" t="s">
        <v>221</v>
      </c>
      <c r="L5" s="8" t="s">
        <v>222</v>
      </c>
      <c r="M5" s="8" t="s">
        <v>223</v>
      </c>
      <c r="N5" s="63" t="s">
        <v>224</v>
      </c>
      <c r="O5" s="60"/>
      <c r="P5" s="64"/>
    </row>
    <row r="6" spans="1:16" ht="24.75" customHeight="1" x14ac:dyDescent="0.2">
      <c r="A6" s="62"/>
      <c r="B6" s="62"/>
      <c r="C6" s="60"/>
      <c r="D6" s="62"/>
      <c r="E6" s="62"/>
      <c r="F6" s="25">
        <v>48.76</v>
      </c>
      <c r="G6" s="25">
        <v>8.2100000000000009</v>
      </c>
      <c r="H6" s="25">
        <v>3</v>
      </c>
      <c r="I6" s="25">
        <v>0.88</v>
      </c>
      <c r="J6" s="25">
        <v>0.03</v>
      </c>
      <c r="K6" s="25">
        <v>0.11</v>
      </c>
      <c r="L6" s="25">
        <v>0.75</v>
      </c>
      <c r="M6" s="26">
        <v>0.45</v>
      </c>
      <c r="N6" s="65"/>
      <c r="O6" s="60"/>
      <c r="P6" s="64"/>
    </row>
    <row r="7" spans="1:16" ht="24.75" customHeight="1" x14ac:dyDescent="0.2">
      <c r="A7" s="8" t="s">
        <v>225</v>
      </c>
      <c r="B7" s="54" t="s">
        <v>226</v>
      </c>
      <c r="C7" s="55"/>
      <c r="D7" s="13"/>
      <c r="E7" s="20">
        <v>261.55</v>
      </c>
      <c r="F7" s="20">
        <v>97.52</v>
      </c>
      <c r="G7" s="20"/>
      <c r="H7" s="20">
        <v>144</v>
      </c>
      <c r="I7" s="20"/>
      <c r="J7" s="20"/>
      <c r="K7" s="20"/>
      <c r="L7" s="20"/>
      <c r="M7" s="20"/>
      <c r="N7" s="20">
        <v>241.52</v>
      </c>
      <c r="O7" s="20">
        <v>503.07</v>
      </c>
      <c r="P7" s="27">
        <v>220.24</v>
      </c>
    </row>
    <row r="8" spans="1:16" ht="24.75" customHeight="1" x14ac:dyDescent="0.2">
      <c r="A8" s="8" t="s">
        <v>227</v>
      </c>
      <c r="B8" s="54" t="s">
        <v>228</v>
      </c>
      <c r="C8" s="55"/>
      <c r="D8" s="13"/>
      <c r="E8" s="20">
        <v>431.7</v>
      </c>
      <c r="F8" s="20">
        <v>97.52</v>
      </c>
      <c r="G8" s="20"/>
      <c r="H8" s="20">
        <v>207</v>
      </c>
      <c r="I8" s="20"/>
      <c r="J8" s="20"/>
      <c r="K8" s="20"/>
      <c r="L8" s="20"/>
      <c r="M8" s="20"/>
      <c r="N8" s="20">
        <v>304.52</v>
      </c>
      <c r="O8" s="20">
        <v>736.22</v>
      </c>
      <c r="P8" s="27">
        <v>298.36</v>
      </c>
    </row>
    <row r="9" spans="1:16" ht="24.75" customHeight="1" x14ac:dyDescent="0.2">
      <c r="A9" s="8" t="s">
        <v>229</v>
      </c>
      <c r="B9" s="54" t="s">
        <v>230</v>
      </c>
      <c r="C9" s="55"/>
      <c r="D9" s="13"/>
      <c r="E9" s="20">
        <v>118.82</v>
      </c>
      <c r="F9" s="20">
        <v>97.52</v>
      </c>
      <c r="G9" s="20"/>
      <c r="H9" s="20">
        <v>144</v>
      </c>
      <c r="I9" s="20"/>
      <c r="J9" s="20"/>
      <c r="K9" s="20"/>
      <c r="L9" s="20"/>
      <c r="M9" s="20"/>
      <c r="N9" s="20">
        <v>241.52</v>
      </c>
      <c r="O9" s="20">
        <v>360.34</v>
      </c>
      <c r="P9" s="27">
        <v>220.24</v>
      </c>
    </row>
    <row r="10" spans="1:16" ht="24.75" customHeight="1" x14ac:dyDescent="0.2">
      <c r="A10" s="8" t="s">
        <v>231</v>
      </c>
      <c r="B10" s="54" t="s">
        <v>232</v>
      </c>
      <c r="C10" s="55"/>
      <c r="D10" s="13"/>
      <c r="E10" s="20">
        <v>232.15</v>
      </c>
      <c r="F10" s="20">
        <v>97.52</v>
      </c>
      <c r="G10" s="20"/>
      <c r="H10" s="20">
        <v>159</v>
      </c>
      <c r="I10" s="20"/>
      <c r="J10" s="20"/>
      <c r="K10" s="20"/>
      <c r="L10" s="20"/>
      <c r="M10" s="20"/>
      <c r="N10" s="20">
        <v>256.52</v>
      </c>
      <c r="O10" s="20">
        <v>488.67</v>
      </c>
      <c r="P10" s="27">
        <v>238.84</v>
      </c>
    </row>
    <row r="11" spans="1:16" ht="24.75" customHeight="1" x14ac:dyDescent="0.2">
      <c r="A11" s="8" t="s">
        <v>233</v>
      </c>
      <c r="B11" s="54" t="s">
        <v>234</v>
      </c>
      <c r="C11" s="55"/>
      <c r="D11" s="13"/>
      <c r="E11" s="20">
        <v>136.66</v>
      </c>
      <c r="F11" s="20">
        <v>97.52</v>
      </c>
      <c r="G11" s="20"/>
      <c r="H11" s="20">
        <v>165</v>
      </c>
      <c r="I11" s="20"/>
      <c r="J11" s="20"/>
      <c r="K11" s="20"/>
      <c r="L11" s="20"/>
      <c r="M11" s="20"/>
      <c r="N11" s="20">
        <v>262.52</v>
      </c>
      <c r="O11" s="20">
        <v>399.18</v>
      </c>
      <c r="P11" s="27">
        <v>246.28</v>
      </c>
    </row>
    <row r="12" spans="1:16" ht="24.75" customHeight="1" x14ac:dyDescent="0.2">
      <c r="A12" s="8" t="s">
        <v>235</v>
      </c>
      <c r="B12" s="54" t="s">
        <v>236</v>
      </c>
      <c r="C12" s="55"/>
      <c r="D12" s="13"/>
      <c r="E12" s="20">
        <v>145.72</v>
      </c>
      <c r="F12" s="20">
        <v>97.52</v>
      </c>
      <c r="G12" s="20"/>
      <c r="H12" s="20">
        <v>141</v>
      </c>
      <c r="I12" s="20"/>
      <c r="J12" s="20"/>
      <c r="K12" s="20"/>
      <c r="L12" s="20"/>
      <c r="M12" s="20"/>
      <c r="N12" s="20">
        <v>238.52</v>
      </c>
      <c r="O12" s="20">
        <v>384.24</v>
      </c>
      <c r="P12" s="27">
        <v>216.52</v>
      </c>
    </row>
    <row r="13" spans="1:16" ht="24.75" customHeight="1" x14ac:dyDescent="0.2">
      <c r="A13" s="8" t="s">
        <v>237</v>
      </c>
      <c r="B13" s="54" t="s">
        <v>238</v>
      </c>
      <c r="C13" s="55"/>
      <c r="D13" s="13"/>
      <c r="E13" s="20">
        <v>6.69</v>
      </c>
      <c r="F13" s="20">
        <v>97.52</v>
      </c>
      <c r="G13" s="20"/>
      <c r="H13" s="20"/>
      <c r="I13" s="20">
        <v>14.08</v>
      </c>
      <c r="J13" s="20"/>
      <c r="K13" s="20"/>
      <c r="L13" s="20"/>
      <c r="M13" s="20"/>
      <c r="N13" s="20">
        <v>111.6</v>
      </c>
      <c r="O13" s="20">
        <v>118.29</v>
      </c>
      <c r="P13" s="27">
        <v>41.68</v>
      </c>
    </row>
    <row r="14" spans="1:16" ht="24.75" customHeight="1" x14ac:dyDescent="0.2">
      <c r="A14" s="8" t="s">
        <v>239</v>
      </c>
      <c r="B14" s="54" t="s">
        <v>240</v>
      </c>
      <c r="C14" s="55"/>
      <c r="D14" s="13"/>
      <c r="E14" s="20">
        <v>8.1300000000000008</v>
      </c>
      <c r="F14" s="20"/>
      <c r="G14" s="20"/>
      <c r="H14" s="20"/>
      <c r="I14" s="20"/>
      <c r="J14" s="20">
        <v>9.3000000000000007</v>
      </c>
      <c r="K14" s="20"/>
      <c r="L14" s="20"/>
      <c r="M14" s="20"/>
      <c r="N14" s="20">
        <v>9.3000000000000007</v>
      </c>
      <c r="O14" s="20">
        <v>17.43</v>
      </c>
      <c r="P14" s="27">
        <v>0</v>
      </c>
    </row>
    <row r="15" spans="1:16" ht="24.75" customHeight="1" x14ac:dyDescent="0.2">
      <c r="A15" s="8" t="s">
        <v>241</v>
      </c>
      <c r="B15" s="54" t="s">
        <v>242</v>
      </c>
      <c r="C15" s="55"/>
      <c r="D15" s="13"/>
      <c r="E15" s="20">
        <v>4.91</v>
      </c>
      <c r="F15" s="20"/>
      <c r="G15" s="20"/>
      <c r="H15" s="20"/>
      <c r="I15" s="20"/>
      <c r="J15" s="20"/>
      <c r="K15" s="20"/>
      <c r="L15" s="20"/>
      <c r="M15" s="20"/>
      <c r="N15" s="20"/>
      <c r="O15" s="20">
        <v>4.91</v>
      </c>
      <c r="P15" s="27">
        <v>0</v>
      </c>
    </row>
    <row r="16" spans="1:16" ht="24.75" customHeight="1" x14ac:dyDescent="0.2">
      <c r="A16" s="8" t="s">
        <v>243</v>
      </c>
      <c r="B16" s="54" t="s">
        <v>244</v>
      </c>
      <c r="C16" s="55"/>
      <c r="D16" s="13"/>
      <c r="E16" s="20">
        <v>12.74</v>
      </c>
      <c r="F16" s="20"/>
      <c r="G16" s="20"/>
      <c r="H16" s="20"/>
      <c r="I16" s="20">
        <v>8.8000000000000007</v>
      </c>
      <c r="J16" s="20"/>
      <c r="K16" s="20"/>
      <c r="L16" s="20"/>
      <c r="M16" s="20"/>
      <c r="N16" s="20">
        <v>8.8000000000000007</v>
      </c>
      <c r="O16" s="20">
        <v>21.54</v>
      </c>
      <c r="P16" s="27">
        <v>0</v>
      </c>
    </row>
    <row r="17" spans="1:16" ht="24.75" customHeight="1" x14ac:dyDescent="0.2">
      <c r="A17" s="8" t="s">
        <v>245</v>
      </c>
      <c r="B17" s="54" t="s">
        <v>246</v>
      </c>
      <c r="C17" s="55"/>
      <c r="D17" s="13"/>
      <c r="E17" s="20">
        <v>10.57</v>
      </c>
      <c r="F17" s="20"/>
      <c r="G17" s="20"/>
      <c r="H17" s="20"/>
      <c r="I17" s="20">
        <v>8.8000000000000007</v>
      </c>
      <c r="J17" s="20"/>
      <c r="K17" s="20"/>
      <c r="L17" s="20"/>
      <c r="M17" s="20"/>
      <c r="N17" s="20">
        <v>8.8000000000000007</v>
      </c>
      <c r="O17" s="20">
        <v>19.37</v>
      </c>
      <c r="P17" s="27">
        <v>0</v>
      </c>
    </row>
    <row r="18" spans="1:16" ht="24.75" customHeight="1" x14ac:dyDescent="0.2">
      <c r="A18" s="8" t="s">
        <v>247</v>
      </c>
      <c r="B18" s="54" t="s">
        <v>248</v>
      </c>
      <c r="C18" s="55"/>
      <c r="D18" s="13"/>
      <c r="E18" s="20">
        <v>3.65</v>
      </c>
      <c r="F18" s="20"/>
      <c r="G18" s="20"/>
      <c r="H18" s="20"/>
      <c r="I18" s="20"/>
      <c r="J18" s="20">
        <v>24.3</v>
      </c>
      <c r="K18" s="20">
        <v>1.76</v>
      </c>
      <c r="L18" s="20"/>
      <c r="M18" s="20"/>
      <c r="N18" s="20">
        <v>26.06</v>
      </c>
      <c r="O18" s="20">
        <v>29.71</v>
      </c>
      <c r="P18" s="27">
        <v>0</v>
      </c>
    </row>
    <row r="19" spans="1:16" ht="24.75" customHeight="1" x14ac:dyDescent="0.2">
      <c r="A19" s="8" t="s">
        <v>249</v>
      </c>
      <c r="B19" s="54" t="s">
        <v>250</v>
      </c>
      <c r="C19" s="55"/>
      <c r="D19" s="13"/>
      <c r="E19" s="20">
        <v>100.25</v>
      </c>
      <c r="F19" s="20">
        <v>64.849999999999994</v>
      </c>
      <c r="G19" s="20">
        <v>262.72000000000003</v>
      </c>
      <c r="H19" s="20"/>
      <c r="I19" s="20"/>
      <c r="J19" s="20"/>
      <c r="K19" s="20"/>
      <c r="L19" s="20"/>
      <c r="M19" s="20"/>
      <c r="N19" s="20">
        <v>327.58</v>
      </c>
      <c r="O19" s="20">
        <v>427.83</v>
      </c>
      <c r="P19" s="27">
        <v>27.71</v>
      </c>
    </row>
    <row r="20" spans="1:16" ht="24.75" customHeight="1" x14ac:dyDescent="0.2">
      <c r="A20" s="8" t="s">
        <v>251</v>
      </c>
      <c r="B20" s="54" t="s">
        <v>252</v>
      </c>
      <c r="C20" s="55"/>
      <c r="D20" s="13"/>
      <c r="E20" s="20">
        <v>241.18</v>
      </c>
      <c r="F20" s="20">
        <v>97.52</v>
      </c>
      <c r="G20" s="20"/>
      <c r="H20" s="20">
        <v>153</v>
      </c>
      <c r="I20" s="20"/>
      <c r="J20" s="20"/>
      <c r="K20" s="20"/>
      <c r="L20" s="20"/>
      <c r="M20" s="20"/>
      <c r="N20" s="20">
        <v>250.52</v>
      </c>
      <c r="O20" s="20">
        <v>491.7</v>
      </c>
      <c r="P20" s="27">
        <v>231.4</v>
      </c>
    </row>
    <row r="21" spans="1:16" ht="24.75" customHeight="1" x14ac:dyDescent="0.2">
      <c r="A21" s="7" t="s">
        <v>253</v>
      </c>
      <c r="B21" s="57" t="s">
        <v>254</v>
      </c>
      <c r="C21" s="53"/>
      <c r="D21" s="11"/>
      <c r="E21" s="17">
        <v>229.96</v>
      </c>
      <c r="F21" s="17">
        <v>97.52</v>
      </c>
      <c r="G21" s="17"/>
      <c r="H21" s="17">
        <v>114</v>
      </c>
      <c r="I21" s="17"/>
      <c r="J21" s="17"/>
      <c r="K21" s="17"/>
      <c r="L21" s="17"/>
      <c r="M21" s="17"/>
      <c r="N21" s="17">
        <v>211.52</v>
      </c>
      <c r="O21" s="17">
        <v>441.48</v>
      </c>
      <c r="P21" s="16">
        <v>183.04</v>
      </c>
    </row>
    <row r="22" spans="1:16" ht="0.6" customHeight="1" x14ac:dyDescent="0.2"/>
    <row r="23" spans="1:16" ht="27" customHeight="1" x14ac:dyDescent="0.2">
      <c r="A23" s="50" t="s">
        <v>208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</row>
    <row r="24" spans="1:16" ht="28.5" customHeight="1" x14ac:dyDescent="0.2">
      <c r="A24" s="58" t="s">
        <v>1</v>
      </c>
      <c r="B24" s="51"/>
      <c r="C24" s="59" t="s">
        <v>2</v>
      </c>
      <c r="D24" s="60"/>
      <c r="E24" s="60"/>
      <c r="F24" s="60"/>
      <c r="G24" s="60"/>
      <c r="H24" s="60"/>
      <c r="I24" s="60"/>
      <c r="J24" s="60"/>
      <c r="K24" s="60"/>
      <c r="L24" s="1"/>
      <c r="M24" s="1"/>
      <c r="N24" s="1"/>
      <c r="O24" s="61" t="s">
        <v>255</v>
      </c>
      <c r="P24" s="51"/>
    </row>
    <row r="25" spans="1:16" ht="6" customHeight="1" x14ac:dyDescent="0.2">
      <c r="A25" s="6"/>
      <c r="B25" s="6"/>
      <c r="C25" s="3"/>
      <c r="D25" s="3"/>
      <c r="E25" s="3"/>
      <c r="F25" s="3"/>
      <c r="G25" s="3"/>
      <c r="H25" s="3"/>
      <c r="I25" s="3"/>
      <c r="J25" s="3"/>
      <c r="K25" s="3"/>
      <c r="L25" s="6"/>
      <c r="M25" s="6"/>
      <c r="N25" s="6"/>
      <c r="O25" s="6"/>
      <c r="P25" s="6"/>
    </row>
    <row r="26" spans="1:16" ht="22.5" customHeight="1" x14ac:dyDescent="0.2">
      <c r="A26" s="56" t="s">
        <v>210</v>
      </c>
      <c r="B26" s="56" t="s">
        <v>211</v>
      </c>
      <c r="C26" s="55"/>
      <c r="D26" s="56" t="s">
        <v>212</v>
      </c>
      <c r="E26" s="56" t="s">
        <v>213</v>
      </c>
      <c r="F26" s="56" t="s">
        <v>214</v>
      </c>
      <c r="G26" s="55"/>
      <c r="H26" s="55"/>
      <c r="I26" s="55"/>
      <c r="J26" s="55"/>
      <c r="K26" s="55"/>
      <c r="L26" s="55"/>
      <c r="M26" s="55"/>
      <c r="N26" s="55"/>
      <c r="O26" s="56" t="s">
        <v>17</v>
      </c>
      <c r="P26" s="63" t="s">
        <v>215</v>
      </c>
    </row>
    <row r="27" spans="1:16" ht="28.5" customHeight="1" x14ac:dyDescent="0.2">
      <c r="A27" s="62"/>
      <c r="B27" s="62"/>
      <c r="C27" s="60"/>
      <c r="D27" s="62"/>
      <c r="E27" s="62"/>
      <c r="F27" s="8" t="s">
        <v>216</v>
      </c>
      <c r="G27" s="8" t="s">
        <v>217</v>
      </c>
      <c r="H27" s="8" t="s">
        <v>218</v>
      </c>
      <c r="I27" s="8" t="s">
        <v>219</v>
      </c>
      <c r="J27" s="8" t="s">
        <v>220</v>
      </c>
      <c r="K27" s="8" t="s">
        <v>221</v>
      </c>
      <c r="L27" s="8" t="s">
        <v>222</v>
      </c>
      <c r="M27" s="8" t="s">
        <v>223</v>
      </c>
      <c r="N27" s="63" t="s">
        <v>224</v>
      </c>
      <c r="O27" s="60"/>
      <c r="P27" s="64"/>
    </row>
    <row r="28" spans="1:16" ht="24.75" customHeight="1" x14ac:dyDescent="0.2">
      <c r="A28" s="62"/>
      <c r="B28" s="62"/>
      <c r="C28" s="60"/>
      <c r="D28" s="62"/>
      <c r="E28" s="62"/>
      <c r="F28" s="25">
        <v>48.76</v>
      </c>
      <c r="G28" s="25">
        <v>8.2100000000000009</v>
      </c>
      <c r="H28" s="25">
        <v>3</v>
      </c>
      <c r="I28" s="25">
        <v>0.88</v>
      </c>
      <c r="J28" s="25">
        <v>0.03</v>
      </c>
      <c r="K28" s="25">
        <v>0.11</v>
      </c>
      <c r="L28" s="25">
        <v>0.75</v>
      </c>
      <c r="M28" s="26">
        <v>0.45</v>
      </c>
      <c r="N28" s="65"/>
      <c r="O28" s="60"/>
      <c r="P28" s="64"/>
    </row>
    <row r="29" spans="1:16" ht="24.75" customHeight="1" x14ac:dyDescent="0.2">
      <c r="A29" s="8" t="s">
        <v>256</v>
      </c>
      <c r="B29" s="54" t="s">
        <v>257</v>
      </c>
      <c r="C29" s="55"/>
      <c r="D29" s="13"/>
      <c r="E29" s="20">
        <v>164.24</v>
      </c>
      <c r="F29" s="20">
        <v>97.52</v>
      </c>
      <c r="G29" s="20"/>
      <c r="H29" s="20">
        <v>108</v>
      </c>
      <c r="I29" s="20"/>
      <c r="J29" s="20"/>
      <c r="K29" s="20"/>
      <c r="L29" s="20"/>
      <c r="M29" s="20"/>
      <c r="N29" s="20">
        <v>205.52</v>
      </c>
      <c r="O29" s="20">
        <v>369.76</v>
      </c>
      <c r="P29" s="27">
        <v>175.6</v>
      </c>
    </row>
    <row r="30" spans="1:16" ht="24.75" customHeight="1" x14ac:dyDescent="0.2">
      <c r="A30" s="8" t="s">
        <v>258</v>
      </c>
      <c r="B30" s="54" t="s">
        <v>259</v>
      </c>
      <c r="C30" s="55"/>
      <c r="D30" s="13"/>
      <c r="E30" s="20">
        <v>8.07</v>
      </c>
      <c r="F30" s="20">
        <v>32.18</v>
      </c>
      <c r="G30" s="20"/>
      <c r="H30" s="20"/>
      <c r="I30" s="20">
        <v>30.8</v>
      </c>
      <c r="J30" s="20"/>
      <c r="K30" s="20"/>
      <c r="L30" s="20"/>
      <c r="M30" s="20"/>
      <c r="N30" s="20">
        <v>62.99</v>
      </c>
      <c r="O30" s="20">
        <v>71.06</v>
      </c>
      <c r="P30" s="27">
        <v>13.75</v>
      </c>
    </row>
    <row r="31" spans="1:16" ht="24.75" customHeight="1" x14ac:dyDescent="0.2">
      <c r="A31" s="8" t="s">
        <v>260</v>
      </c>
      <c r="B31" s="54" t="s">
        <v>261</v>
      </c>
      <c r="C31" s="55"/>
      <c r="D31" s="13"/>
      <c r="E31" s="20">
        <v>14.51</v>
      </c>
      <c r="F31" s="20">
        <v>32.18</v>
      </c>
      <c r="G31" s="20"/>
      <c r="H31" s="20"/>
      <c r="I31" s="20">
        <v>78.319999999999993</v>
      </c>
      <c r="J31" s="20"/>
      <c r="K31" s="20"/>
      <c r="L31" s="20"/>
      <c r="M31" s="20"/>
      <c r="N31" s="20">
        <v>110.5</v>
      </c>
      <c r="O31" s="20">
        <v>125.01</v>
      </c>
      <c r="P31" s="27">
        <v>13.75</v>
      </c>
    </row>
    <row r="32" spans="1:16" ht="24.75" customHeight="1" x14ac:dyDescent="0.2">
      <c r="A32" s="8" t="s">
        <v>262</v>
      </c>
      <c r="B32" s="54" t="s">
        <v>263</v>
      </c>
      <c r="C32" s="55"/>
      <c r="D32" s="13"/>
      <c r="E32" s="20">
        <v>3.88</v>
      </c>
      <c r="F32" s="20"/>
      <c r="G32" s="20"/>
      <c r="H32" s="20"/>
      <c r="I32" s="20">
        <v>63.36</v>
      </c>
      <c r="J32" s="20"/>
      <c r="K32" s="20"/>
      <c r="L32" s="20"/>
      <c r="M32" s="20"/>
      <c r="N32" s="20">
        <v>63.36</v>
      </c>
      <c r="O32" s="20">
        <v>67.239999999999995</v>
      </c>
      <c r="P32" s="27">
        <v>0</v>
      </c>
    </row>
    <row r="33" spans="1:16" ht="24.75" customHeight="1" x14ac:dyDescent="0.2">
      <c r="A33" s="8" t="s">
        <v>264</v>
      </c>
      <c r="B33" s="54" t="s">
        <v>265</v>
      </c>
      <c r="C33" s="55"/>
      <c r="D33" s="13"/>
      <c r="E33" s="20">
        <v>24.12</v>
      </c>
      <c r="F33" s="20">
        <v>48.76</v>
      </c>
      <c r="G33" s="20"/>
      <c r="H33" s="20"/>
      <c r="I33" s="20">
        <v>348.48</v>
      </c>
      <c r="J33" s="20">
        <v>1.1399999999999999</v>
      </c>
      <c r="K33" s="20">
        <v>1.43</v>
      </c>
      <c r="L33" s="20"/>
      <c r="M33" s="20"/>
      <c r="N33" s="20">
        <v>399.81</v>
      </c>
      <c r="O33" s="20">
        <v>423.93</v>
      </c>
      <c r="P33" s="27">
        <v>20.84</v>
      </c>
    </row>
    <row r="34" spans="1:16" ht="24.75" customHeight="1" x14ac:dyDescent="0.2">
      <c r="A34" s="8" t="s">
        <v>266</v>
      </c>
      <c r="B34" s="54" t="s">
        <v>267</v>
      </c>
      <c r="C34" s="55"/>
      <c r="D34" s="13"/>
      <c r="E34" s="20">
        <v>10.57</v>
      </c>
      <c r="F34" s="20">
        <v>48.76</v>
      </c>
      <c r="G34" s="20"/>
      <c r="H34" s="20"/>
      <c r="I34" s="20">
        <v>28.16</v>
      </c>
      <c r="J34" s="20"/>
      <c r="K34" s="20"/>
      <c r="L34" s="20"/>
      <c r="M34" s="20"/>
      <c r="N34" s="20">
        <v>76.92</v>
      </c>
      <c r="O34" s="20">
        <v>87.49</v>
      </c>
      <c r="P34" s="27">
        <v>20.84</v>
      </c>
    </row>
    <row r="35" spans="1:16" ht="24.75" customHeight="1" x14ac:dyDescent="0.2">
      <c r="A35" s="8" t="s">
        <v>268</v>
      </c>
      <c r="B35" s="54" t="s">
        <v>269</v>
      </c>
      <c r="C35" s="55"/>
      <c r="D35" s="13"/>
      <c r="E35" s="20">
        <v>15.42</v>
      </c>
      <c r="F35" s="20">
        <v>48.76</v>
      </c>
      <c r="G35" s="20"/>
      <c r="H35" s="20"/>
      <c r="I35" s="20">
        <v>79.2</v>
      </c>
      <c r="J35" s="20"/>
      <c r="K35" s="20"/>
      <c r="L35" s="20"/>
      <c r="M35" s="20"/>
      <c r="N35" s="20">
        <v>127.96</v>
      </c>
      <c r="O35" s="20">
        <v>143.38</v>
      </c>
      <c r="P35" s="27">
        <v>20.84</v>
      </c>
    </row>
    <row r="36" spans="1:16" ht="24.75" customHeight="1" x14ac:dyDescent="0.2">
      <c r="A36" s="8" t="s">
        <v>270</v>
      </c>
      <c r="B36" s="54" t="s">
        <v>271</v>
      </c>
      <c r="C36" s="55"/>
      <c r="D36" s="13"/>
      <c r="E36" s="20">
        <v>24.53</v>
      </c>
      <c r="F36" s="20">
        <v>48.76</v>
      </c>
      <c r="G36" s="20"/>
      <c r="H36" s="20"/>
      <c r="I36" s="20">
        <v>13.2</v>
      </c>
      <c r="J36" s="20"/>
      <c r="K36" s="20"/>
      <c r="L36" s="20"/>
      <c r="M36" s="20"/>
      <c r="N36" s="20">
        <v>61.96</v>
      </c>
      <c r="O36" s="20">
        <v>86.49</v>
      </c>
      <c r="P36" s="27">
        <v>20.84</v>
      </c>
    </row>
    <row r="37" spans="1:16" ht="28.5" customHeight="1" x14ac:dyDescent="0.2">
      <c r="A37" s="8" t="s">
        <v>272</v>
      </c>
      <c r="B37" s="54" t="s">
        <v>273</v>
      </c>
      <c r="C37" s="55"/>
      <c r="D37" s="13" t="s">
        <v>274</v>
      </c>
      <c r="E37" s="20">
        <v>415.93</v>
      </c>
      <c r="F37" s="20"/>
      <c r="G37" s="20"/>
      <c r="H37" s="20"/>
      <c r="I37" s="20"/>
      <c r="J37" s="20"/>
      <c r="K37" s="20"/>
      <c r="L37" s="20"/>
      <c r="M37" s="20"/>
      <c r="N37" s="20">
        <v>0</v>
      </c>
      <c r="O37" s="20">
        <v>415.93</v>
      </c>
      <c r="P37" s="27">
        <v>1.97</v>
      </c>
    </row>
    <row r="38" spans="1:16" ht="24.75" customHeight="1" x14ac:dyDescent="0.2">
      <c r="A38" s="8" t="s">
        <v>275</v>
      </c>
      <c r="B38" s="54" t="s">
        <v>276</v>
      </c>
      <c r="C38" s="55"/>
      <c r="D38" s="13" t="s">
        <v>277</v>
      </c>
      <c r="E38" s="20">
        <v>1305.01</v>
      </c>
      <c r="F38" s="20"/>
      <c r="G38" s="20"/>
      <c r="H38" s="20"/>
      <c r="I38" s="20"/>
      <c r="J38" s="20"/>
      <c r="K38" s="20"/>
      <c r="L38" s="20"/>
      <c r="M38" s="20"/>
      <c r="N38" s="20"/>
      <c r="O38" s="20">
        <v>1305.01</v>
      </c>
      <c r="P38" s="27">
        <v>13.24</v>
      </c>
    </row>
    <row r="39" spans="1:16" ht="24.75" customHeight="1" x14ac:dyDescent="0.2">
      <c r="A39" s="8"/>
      <c r="B39" s="54"/>
      <c r="C39" s="55"/>
      <c r="D39" s="13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7"/>
    </row>
    <row r="40" spans="1:16" ht="24.75" customHeight="1" x14ac:dyDescent="0.2">
      <c r="A40" s="8"/>
      <c r="B40" s="54"/>
      <c r="C40" s="55"/>
      <c r="D40" s="13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7"/>
    </row>
    <row r="41" spans="1:16" ht="24.75" customHeight="1" x14ac:dyDescent="0.2">
      <c r="A41" s="8"/>
      <c r="B41" s="54"/>
      <c r="C41" s="55"/>
      <c r="D41" s="13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7"/>
    </row>
    <row r="42" spans="1:16" ht="24.75" customHeight="1" x14ac:dyDescent="0.2">
      <c r="A42" s="7"/>
      <c r="B42" s="57"/>
      <c r="C42" s="53"/>
      <c r="D42" s="11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6"/>
    </row>
  </sheetData>
  <mergeCells count="53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9:C39"/>
    <mergeCell ref="B40:C40"/>
    <mergeCell ref="B41:C41"/>
    <mergeCell ref="B42:C42"/>
    <mergeCell ref="B34:C34"/>
    <mergeCell ref="B35:C35"/>
    <mergeCell ref="B36:C36"/>
    <mergeCell ref="B37:C37"/>
    <mergeCell ref="B38:C38"/>
  </mergeCells>
  <phoneticPr fontId="5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【表3-1】 招标控制价</vt:lpstr>
      <vt:lpstr>工程量清单计价汇总表</vt:lpstr>
      <vt:lpstr>建筑工程分类分项工程量清单计价表</vt:lpstr>
      <vt:lpstr>措施项目清单计价表</vt:lpstr>
      <vt:lpstr>其他项目清单计价表</vt:lpstr>
      <vt:lpstr>主要材料预算价格汇总表</vt:lpstr>
      <vt:lpstr>施工机械台班费汇总表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2021-06-26T13:58:20Z</dcterms:modified>
</cp:coreProperties>
</file>