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19" activeTab="21"/>
  </bookViews>
  <sheets>
    <sheet name="1" sheetId="24" r:id="rId1"/>
    <sheet name="2" sheetId="23" r:id="rId2"/>
    <sheet name="3" sheetId="3" r:id="rId3"/>
    <sheet name="4" sheetId="4" r:id="rId4"/>
    <sheet name="5" sheetId="5" r:id="rId5"/>
    <sheet name="6" sheetId="6" r:id="rId6"/>
    <sheet name="7" sheetId="7" r:id="rId7"/>
    <sheet name="8" sheetId="18" r:id="rId8"/>
    <sheet name="9" sheetId="19" r:id="rId9"/>
    <sheet name="10" sheetId="20" r:id="rId10"/>
    <sheet name="11" sheetId="21" r:id="rId11"/>
    <sheet name="12" sheetId="22" r:id="rId12"/>
    <sheet name="13" sheetId="8" r:id="rId13"/>
    <sheet name="14" sheetId="9" r:id="rId14"/>
    <sheet name="15" sheetId="10" r:id="rId15"/>
    <sheet name="16" sheetId="11" r:id="rId16"/>
    <sheet name="17" sheetId="12" r:id="rId17"/>
    <sheet name="18" sheetId="13" r:id="rId18"/>
    <sheet name="19" sheetId="14" r:id="rId19"/>
    <sheet name="20" sheetId="15" r:id="rId20"/>
    <sheet name="21" sheetId="16" r:id="rId21"/>
    <sheet name="22" sheetId="17" r:id="rId22"/>
  </sheets>
  <calcPr calcId="144525"/>
</workbook>
</file>

<file path=xl/sharedStrings.xml><?xml version="1.0" encoding="utf-8"?>
<sst xmlns="http://schemas.openxmlformats.org/spreadsheetml/2006/main" count="7478" uniqueCount="1795">
  <si>
    <t>工程量清单汇总表</t>
  </si>
  <si>
    <t>项目名称：</t>
  </si>
  <si>
    <t>2022年嵊州市农村公路路面提升工程（蛟澄线、问越路、嵊张线）</t>
  </si>
  <si>
    <t>合同段：</t>
  </si>
  <si>
    <t>序  号</t>
  </si>
  <si>
    <t>章  次</t>
  </si>
  <si>
    <t>科 目 名 称</t>
  </si>
  <si>
    <t>金额（元）</t>
  </si>
  <si>
    <t>1</t>
  </si>
  <si>
    <t>100</t>
  </si>
  <si>
    <t>清单 第100章  总则</t>
  </si>
  <si>
    <t>2</t>
  </si>
  <si>
    <t>200</t>
  </si>
  <si>
    <t>清单 第200章  路基</t>
  </si>
  <si>
    <t>3</t>
  </si>
  <si>
    <t>300</t>
  </si>
  <si>
    <t>清单 第300章  路面</t>
  </si>
  <si>
    <t>4</t>
  </si>
  <si>
    <t>400</t>
  </si>
  <si>
    <t>清单 第400章  桥梁、涵洞</t>
  </si>
  <si>
    <t>5</t>
  </si>
  <si>
    <t>500</t>
  </si>
  <si>
    <t>清单 第500章  隧道</t>
  </si>
  <si>
    <t>6</t>
  </si>
  <si>
    <t>600</t>
  </si>
  <si>
    <t>清单 第600章  交通安全设施</t>
  </si>
  <si>
    <t>7</t>
  </si>
  <si>
    <t>700</t>
  </si>
  <si>
    <t>清单 第700章  绿化及环境保护设施</t>
  </si>
  <si>
    <t>8</t>
  </si>
  <si>
    <t>第100章至700章清单合计</t>
  </si>
  <si>
    <t>9</t>
  </si>
  <si>
    <t>已包含在清单合计中的专项暂定金额小计</t>
  </si>
  <si>
    <t>10</t>
  </si>
  <si>
    <t>清单合计减去专项暂定金额</t>
  </si>
  <si>
    <t>11</t>
  </si>
  <si>
    <t>计日工合计</t>
  </si>
  <si>
    <t>12</t>
  </si>
  <si>
    <t>不可预见费（暂列金额）</t>
  </si>
  <si>
    <t>13</t>
  </si>
  <si>
    <t>投标价</t>
  </si>
  <si>
    <t>投标人：</t>
  </si>
  <si>
    <t>编制时间：</t>
  </si>
  <si>
    <t>法定代表人
或其授权代理人：</t>
  </si>
  <si>
    <t>造价工程师
及证书编号：</t>
  </si>
  <si>
    <t>工程细目工程量清单计价表</t>
  </si>
  <si>
    <t>第1页 共7页</t>
  </si>
  <si>
    <t>细目号</t>
  </si>
  <si>
    <t>细目名称</t>
  </si>
  <si>
    <t>计量单位</t>
  </si>
  <si>
    <t>工程数量</t>
  </si>
  <si>
    <t>单价</t>
  </si>
  <si>
    <t>合价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</si>
  <si>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</si>
  <si>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</si>
  <si>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</si>
  <si>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</si>
  <si>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</si>
  <si>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</si>
  <si>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按合同条款规定，提供第三方责任险</t>
  </si>
  <si>
    <t>102-1</t>
  </si>
  <si>
    <t>竣工文件</t>
  </si>
  <si>
    <t>102-2</t>
  </si>
  <si>
    <t>施工环保费</t>
  </si>
  <si>
    <t>102-3</t>
  </si>
  <si>
    <t>交通安全管理费</t>
  </si>
  <si>
    <t>102-4</t>
  </si>
  <si>
    <t>安全生产费</t>
  </si>
  <si>
    <t>103-5</t>
  </si>
  <si>
    <t>供水与排污设施</t>
  </si>
  <si>
    <t>104-1</t>
  </si>
  <si>
    <t>承包人驻地建设</t>
  </si>
  <si>
    <t>清单  第100章合计 人民币</t>
  </si>
  <si>
    <t>蛟澄线</t>
  </si>
  <si>
    <t>第2页 共7页</t>
  </si>
  <si>
    <t>201-3</t>
  </si>
  <si>
    <t>拆除浆砌片（块）石结构</t>
  </si>
  <si>
    <t>m3</t>
  </si>
  <si>
    <t>202-1</t>
  </si>
  <si>
    <t>挖土方</t>
  </si>
  <si>
    <t>18.8</t>
  </si>
  <si>
    <t>205-1-a</t>
  </si>
  <si>
    <t>C25现浇混凝土边沟（含挖土、外运）</t>
  </si>
  <si>
    <t>100.8</t>
  </si>
  <si>
    <t>205-1-d</t>
  </si>
  <si>
    <t>边沟清理</t>
  </si>
  <si>
    <t>m</t>
  </si>
  <si>
    <t>6200</t>
  </si>
  <si>
    <t>205-7-a</t>
  </si>
  <si>
    <t>800*800mm雨水井</t>
  </si>
  <si>
    <t>个</t>
  </si>
  <si>
    <t>205-7-b</t>
  </si>
  <si>
    <t>D700井圈提升（含拆除修复）</t>
  </si>
  <si>
    <t>34</t>
  </si>
  <si>
    <t>206-11</t>
  </si>
  <si>
    <t>修复或完善挡土墙</t>
  </si>
  <si>
    <t>浆砌片（块）石挡土墙</t>
  </si>
  <si>
    <t>25.8</t>
  </si>
  <si>
    <t>206-15-a</t>
  </si>
  <si>
    <t>修复或完善C25混凝土压顶</t>
  </si>
  <si>
    <t>1518.8</t>
  </si>
  <si>
    <t>207-2</t>
  </si>
  <si>
    <t>C25砼硬路肩</t>
  </si>
  <si>
    <t>144</t>
  </si>
  <si>
    <t>清单  第200章合计 人民币</t>
  </si>
  <si>
    <t>第3页 共7页</t>
  </si>
  <si>
    <t>301-1</t>
  </si>
  <si>
    <t>水泥混凝土路面</t>
  </si>
  <si>
    <t>-d</t>
  </si>
  <si>
    <t>挖除水泥混凝土路面</t>
  </si>
  <si>
    <t>873.48</t>
  </si>
  <si>
    <t>301-2</t>
  </si>
  <si>
    <t>沥青混凝土路面</t>
  </si>
  <si>
    <t>铣刨</t>
  </si>
  <si>
    <t>2.9</t>
  </si>
  <si>
    <t>301-7</t>
  </si>
  <si>
    <t>挖除旧路肩</t>
  </si>
  <si>
    <t>土路肩</t>
  </si>
  <si>
    <t>302-3</t>
  </si>
  <si>
    <t>自黏式防裂贴</t>
  </si>
  <si>
    <t>m2</t>
  </si>
  <si>
    <t>12915.5</t>
  </si>
  <si>
    <t>308-7</t>
  </si>
  <si>
    <t>厚24cm 5.0MPa水泥混凝土路面</t>
  </si>
  <si>
    <t>1077.5</t>
  </si>
  <si>
    <t>厚24cm C30钢筋混凝土路面</t>
  </si>
  <si>
    <t>2539.5</t>
  </si>
  <si>
    <t>-c</t>
  </si>
  <si>
    <t>C30砼过渡板 厚20cm</t>
  </si>
  <si>
    <t>360</t>
  </si>
  <si>
    <t>钢筋</t>
  </si>
  <si>
    <t>kg</t>
  </si>
  <si>
    <t>10799</t>
  </si>
  <si>
    <t>309-2</t>
  </si>
  <si>
    <t>沥青粘层 沥青用量为 0.3～0.5L/m2</t>
  </si>
  <si>
    <t>117030</t>
  </si>
  <si>
    <t>310-1</t>
  </si>
  <si>
    <t>AC-13C（玄武岩）细粒式沥青混凝土</t>
  </si>
  <si>
    <t>厚4cm</t>
  </si>
  <si>
    <t>61237.5</t>
  </si>
  <si>
    <t>310-2</t>
  </si>
  <si>
    <t>AC-20C中粒式沥青混凝土</t>
  </si>
  <si>
    <t>厚6cm</t>
  </si>
  <si>
    <t>60220</t>
  </si>
  <si>
    <t>311</t>
  </si>
  <si>
    <t>沥青路面预防性养护</t>
  </si>
  <si>
    <t>315-4</t>
  </si>
  <si>
    <t>裂缝维修 沥青灌缝</t>
  </si>
  <si>
    <t>21813</t>
  </si>
  <si>
    <t>清单  第300章合计 人民币</t>
  </si>
  <si>
    <t>第4页 共7页</t>
  </si>
  <si>
    <t>402-6</t>
  </si>
  <si>
    <t>桥头搭板、枕梁修复</t>
  </si>
  <si>
    <t>C25混凝土台帽</t>
  </si>
  <si>
    <t>1.28</t>
  </si>
  <si>
    <t>414</t>
  </si>
  <si>
    <t>其它设施修复</t>
  </si>
  <si>
    <t>415-7-a</t>
  </si>
  <si>
    <t>D300钢筋砼管（含挖土、外运）</t>
  </si>
  <si>
    <t>70</t>
  </si>
  <si>
    <t>D500钢筋砼管（含挖土、外运、C25包管）</t>
  </si>
  <si>
    <t>16</t>
  </si>
  <si>
    <t>415-8-a</t>
  </si>
  <si>
    <t>C30钢筋砼盖板</t>
  </si>
  <si>
    <t>6.46</t>
  </si>
  <si>
    <t>415-8-b</t>
  </si>
  <si>
    <t>1555.2</t>
  </si>
  <si>
    <t>清单  第400章合计 人民币</t>
  </si>
  <si>
    <t>第5页 共7页</t>
  </si>
  <si>
    <t>清单  第500章合计 人民币</t>
  </si>
  <si>
    <t>第6页 共7页</t>
  </si>
  <si>
    <t>601</t>
  </si>
  <si>
    <t>墙式护栏维修</t>
  </si>
  <si>
    <t>601-3</t>
  </si>
  <si>
    <t>钢管护栏</t>
  </si>
  <si>
    <t>748</t>
  </si>
  <si>
    <t>602</t>
  </si>
  <si>
    <t>波形梁护栏维修</t>
  </si>
  <si>
    <t>602-1-a</t>
  </si>
  <si>
    <t>拆除</t>
  </si>
  <si>
    <t>2832</t>
  </si>
  <si>
    <t>602-1-b</t>
  </si>
  <si>
    <t>回收</t>
  </si>
  <si>
    <t>t</t>
  </si>
  <si>
    <t>21.23285</t>
  </si>
  <si>
    <t>602-4-a</t>
  </si>
  <si>
    <t>Gr-C-4C波形护栏（栏板利用）</t>
  </si>
  <si>
    <t>1982</t>
  </si>
  <si>
    <t>602-4-b</t>
  </si>
  <si>
    <t>Gr-C-4C波形护栏</t>
  </si>
  <si>
    <t>998</t>
  </si>
  <si>
    <t>602-4-c</t>
  </si>
  <si>
    <t>Gr-C-4E波形护栏</t>
  </si>
  <si>
    <t>48</t>
  </si>
  <si>
    <t>护栏端头 IV类反光膜</t>
  </si>
  <si>
    <t>112</t>
  </si>
  <si>
    <t>606</t>
  </si>
  <si>
    <t>示警桩维修</t>
  </si>
  <si>
    <t>606-2</t>
  </si>
  <si>
    <t>新增道口标柱标志（Ф89*1200，500*500*500mmC25混凝土基础）</t>
  </si>
  <si>
    <t>块</t>
  </si>
  <si>
    <t>40</t>
  </si>
  <si>
    <t>615</t>
  </si>
  <si>
    <t>拆除、重建里程碑、百米桩、界碑</t>
  </si>
  <si>
    <t>615-2-a</t>
  </si>
  <si>
    <t>里程碑</t>
  </si>
  <si>
    <t>615-2-b</t>
  </si>
  <si>
    <t>百米桩</t>
  </si>
  <si>
    <t>54</t>
  </si>
  <si>
    <t>616</t>
  </si>
  <si>
    <t>道路交通标线局部维修</t>
  </si>
  <si>
    <t>616-1</t>
  </si>
  <si>
    <t>热熔型涂料路面标线修复</t>
  </si>
  <si>
    <t>2mm热热标线</t>
  </si>
  <si>
    <t>3335</t>
  </si>
  <si>
    <t>6mm热熔标线</t>
  </si>
  <si>
    <t>616-7</t>
  </si>
  <si>
    <t>轮廓标修复</t>
  </si>
  <si>
    <t>附着式轮廓标</t>
  </si>
  <si>
    <t>60</t>
  </si>
  <si>
    <t>616-8-a</t>
  </si>
  <si>
    <t>IV类反光膜</t>
  </si>
  <si>
    <t>20</t>
  </si>
  <si>
    <t>616-8-b</t>
  </si>
  <si>
    <t>立面反光漆</t>
  </si>
  <si>
    <t>1038</t>
  </si>
  <si>
    <t>清单  第600章合计 人民币</t>
  </si>
  <si>
    <t>第7页 共7页</t>
  </si>
  <si>
    <t>清单  第700章合计 人民币</t>
  </si>
  <si>
    <t>专项暂定金额汇总表</t>
  </si>
  <si>
    <t>清单编号</t>
  </si>
  <si>
    <t>名称</t>
  </si>
  <si>
    <t>估计金额（元）</t>
  </si>
  <si>
    <t>专项暂定金额小计0（结转工程量清单汇总表）</t>
  </si>
  <si>
    <t>工程细目工程量清单综合单价分析表</t>
  </si>
  <si>
    <t>第1页 共10页</t>
  </si>
  <si>
    <t>人工费
（元）</t>
  </si>
  <si>
    <t>材料费
（元）</t>
  </si>
  <si>
    <t>机械费
（元）</t>
  </si>
  <si>
    <t>工料费
小计
（元）</t>
  </si>
  <si>
    <t>综合费
费率
（％）</t>
  </si>
  <si>
    <t>综合费
（元）</t>
  </si>
  <si>
    <t>合计
（元）</t>
  </si>
  <si>
    <t>综合单价</t>
  </si>
  <si>
    <t>35418.29</t>
  </si>
  <si>
    <t>5000</t>
  </si>
  <si>
    <t>23313.68</t>
  </si>
  <si>
    <t>17485.26</t>
  </si>
  <si>
    <t>59030.48</t>
  </si>
  <si>
    <t>236121.93</t>
  </si>
  <si>
    <t>2797.64</t>
  </si>
  <si>
    <t>46627.37</t>
  </si>
  <si>
    <t>20.45</t>
  </si>
  <si>
    <t>92.22</t>
  </si>
  <si>
    <t>3-10-2</t>
  </si>
  <si>
    <t>拆除浆砌片、块石排水、防护工程</t>
  </si>
  <si>
    <t>10m3</t>
  </si>
  <si>
    <t>204.49</t>
  </si>
  <si>
    <t>922.16</t>
  </si>
  <si>
    <t>2.64</t>
  </si>
  <si>
    <t>12.33</t>
  </si>
  <si>
    <t>[部预]1-1-9-5</t>
  </si>
  <si>
    <t>挖装土方 斗容量(m3) 1.0以内 普通土</t>
  </si>
  <si>
    <t>1000m3天然密实方</t>
  </si>
  <si>
    <t>718</t>
  </si>
  <si>
    <t>3348.13</t>
  </si>
  <si>
    <t>[部预]1-1-11-9</t>
  </si>
  <si>
    <t>土方 自卸汽车装载质量(t) 15以内 第一个1km</t>
  </si>
  <si>
    <t>1315.76</t>
  </si>
  <si>
    <t>6135.63</t>
  </si>
  <si>
    <t>[部预]1-1-11-10</t>
  </si>
  <si>
    <t>土方 自卸汽车装载质量(t) 15以内 每增运0.5km</t>
  </si>
  <si>
    <t>152.33</t>
  </si>
  <si>
    <t>710.32</t>
  </si>
  <si>
    <t>第2页 共10页</t>
  </si>
  <si>
    <t>177.96</t>
  </si>
  <si>
    <t>803.67</t>
  </si>
  <si>
    <t>[部预]1-3-1-3</t>
  </si>
  <si>
    <t>开挖沟槽 机械开挖 土方</t>
  </si>
  <si>
    <t>2419.16</t>
  </si>
  <si>
    <t>11280.86</t>
  </si>
  <si>
    <t>3-11-7</t>
  </si>
  <si>
    <t>现浇混凝土水沟</t>
  </si>
  <si>
    <t>1705.1</t>
  </si>
  <si>
    <t>7689.46</t>
  </si>
  <si>
    <t>0.44</t>
  </si>
  <si>
    <t>2.08</t>
  </si>
  <si>
    <t>2-3-5</t>
  </si>
  <si>
    <t>无盖板夹石土</t>
  </si>
  <si>
    <t>100m</t>
  </si>
  <si>
    <t>44.99</t>
  </si>
  <si>
    <t>207.5</t>
  </si>
  <si>
    <t>597.36</t>
  </si>
  <si>
    <t>2693.9</t>
  </si>
  <si>
    <t>[部预]4-11-5-2</t>
  </si>
  <si>
    <t>基础垫层 填碎(砾)石</t>
  </si>
  <si>
    <t>10m3实体</t>
  </si>
  <si>
    <t>661.7</t>
  </si>
  <si>
    <t>2983.98</t>
  </si>
  <si>
    <t>[部预]4-11-5-6</t>
  </si>
  <si>
    <t>基础垫层 混凝土</t>
  </si>
  <si>
    <t>2184.01</t>
  </si>
  <si>
    <t>9849.12</t>
  </si>
  <si>
    <t>2237.3</t>
  </si>
  <si>
    <t>10089.56</t>
  </si>
  <si>
    <t>[部预]1-3-6-4</t>
  </si>
  <si>
    <t>雨水井、检查井 砖砌井身</t>
  </si>
  <si>
    <t>1632.72</t>
  </si>
  <si>
    <t>7363.06</t>
  </si>
  <si>
    <t>[部预]4-11-6-17</t>
  </si>
  <si>
    <t>水泥砂浆勾缝及抹面 水泥砂浆抹面厚2cm</t>
  </si>
  <si>
    <t>100m2</t>
  </si>
  <si>
    <t>342.51</t>
  </si>
  <si>
    <t>1544.6</t>
  </si>
  <si>
    <t>[部预]1-3-6-2</t>
  </si>
  <si>
    <t>雨水井、检查井 钢筋混凝土井盖制作安装</t>
  </si>
  <si>
    <t>2238.68</t>
  </si>
  <si>
    <t>10095.66</t>
  </si>
  <si>
    <t>[部预]5-1-4-2</t>
  </si>
  <si>
    <t>钢筋混凝土基础 基础钢筋</t>
  </si>
  <si>
    <t>1t</t>
  </si>
  <si>
    <t>1606.57</t>
  </si>
  <si>
    <t>7245.08</t>
  </si>
  <si>
    <t>[部预]1-3-6-3</t>
  </si>
  <si>
    <t>雨水井、检查井 铸铁箅子安放</t>
  </si>
  <si>
    <t>10套</t>
  </si>
  <si>
    <t>536.57</t>
  </si>
  <si>
    <t>2419.7</t>
  </si>
  <si>
    <t>218.05</t>
  </si>
  <si>
    <t>983.43</t>
  </si>
  <si>
    <t>第3页 共10页</t>
  </si>
  <si>
    <t>3-10-4</t>
  </si>
  <si>
    <t>拆除水泥混凝土排水、防护工程</t>
  </si>
  <si>
    <t>448.32</t>
  </si>
  <si>
    <t>2021.74</t>
  </si>
  <si>
    <t>[部预]1-1-9-10</t>
  </si>
  <si>
    <t>装石方 斗容量(m3) 1.0以内 软石</t>
  </si>
  <si>
    <t>823.2</t>
  </si>
  <si>
    <t>3838.75</t>
  </si>
  <si>
    <t>[部预]1-1-11-23</t>
  </si>
  <si>
    <t>石方 自卸汽车装载质量(t) 15以内 第一个1km</t>
  </si>
  <si>
    <t>1623.05</t>
  </si>
  <si>
    <t>7568.52</t>
  </si>
  <si>
    <t>[部预]1-1-11-24</t>
  </si>
  <si>
    <t>石方 自卸汽车装载质量(t) 15以内 每增运0.5km</t>
  </si>
  <si>
    <t>194.35</t>
  </si>
  <si>
    <t>906.27</t>
  </si>
  <si>
    <t>[部预]1-3-6-1</t>
  </si>
  <si>
    <t>雨水井、检查井 现浇井身混凝土</t>
  </si>
  <si>
    <t>2178.85</t>
  </si>
  <si>
    <t>9825.95</t>
  </si>
  <si>
    <t>1861.45</t>
  </si>
  <si>
    <t>8394.58</t>
  </si>
  <si>
    <t>97.28</t>
  </si>
  <si>
    <t>438.71</t>
  </si>
  <si>
    <t>3-14-4</t>
  </si>
  <si>
    <t>浆砌块石新建挡土墙</t>
  </si>
  <si>
    <t>972.82</t>
  </si>
  <si>
    <t>4387.06</t>
  </si>
  <si>
    <t>169.3</t>
  </si>
  <si>
    <t>763.46</t>
  </si>
  <si>
    <t>3-14-7</t>
  </si>
  <si>
    <t>挡土墙压顶</t>
  </si>
  <si>
    <t>1692.94</t>
  </si>
  <si>
    <t>7634.59</t>
  </si>
  <si>
    <t>136.77</t>
  </si>
  <si>
    <t>616.75</t>
  </si>
  <si>
    <t>3-6-5</t>
  </si>
  <si>
    <t>现浇混凝土整段加固路肩</t>
  </si>
  <si>
    <t>1367.63</t>
  </si>
  <si>
    <t>6167.53</t>
  </si>
  <si>
    <t>23.38</t>
  </si>
  <si>
    <t>131.7</t>
  </si>
  <si>
    <t>4-20-7</t>
  </si>
  <si>
    <t>2m3以内单斗液压挖掘机(带液压镐)破碎水泥混凝土面层厚度20cm</t>
  </si>
  <si>
    <t>407.92</t>
  </si>
  <si>
    <t>2360.44</t>
  </si>
  <si>
    <t>第4页 共10页</t>
  </si>
  <si>
    <t>4-20-8</t>
  </si>
  <si>
    <t>2m3以内单斗液压挖掘机(带液压镐)破碎水泥混凝土面层每增减1cm</t>
  </si>
  <si>
    <t>18.97</t>
  </si>
  <si>
    <t>109.88</t>
  </si>
  <si>
    <t>24.52</t>
  </si>
  <si>
    <t>137.34</t>
  </si>
  <si>
    <t>4-19-3</t>
  </si>
  <si>
    <t>风镐刨除沥青混凝土面层厚度3cm</t>
  </si>
  <si>
    <t>1000m2</t>
  </si>
  <si>
    <t>673.2</t>
  </si>
  <si>
    <t>3895.51</t>
  </si>
  <si>
    <t>4-19-4</t>
  </si>
  <si>
    <t>风镐刨除沥青混凝土面层每增减1cm</t>
  </si>
  <si>
    <t>196.81</t>
  </si>
  <si>
    <t>1138.9</t>
  </si>
  <si>
    <t>16.88</t>
  </si>
  <si>
    <t>64.65</t>
  </si>
  <si>
    <t>3-5-1</t>
  </si>
  <si>
    <t>挖除土质旧路肩</t>
  </si>
  <si>
    <t>100m3</t>
  </si>
  <si>
    <t>1495.24</t>
  </si>
  <si>
    <t>5567.68</t>
  </si>
  <si>
    <t>第5页 共10页</t>
  </si>
  <si>
    <t>25.9</t>
  </si>
  <si>
    <t>149.92</t>
  </si>
  <si>
    <t>4-15-3</t>
  </si>
  <si>
    <t>集中拌和、汽车运输混凝土、路面厚24cm、第一个1km</t>
  </si>
  <si>
    <t>25909.39</t>
  </si>
  <si>
    <t>149924.9</t>
  </si>
  <si>
    <t>24.72</t>
  </si>
  <si>
    <t>143.02</t>
  </si>
  <si>
    <t>24716.75</t>
  </si>
  <si>
    <t>143023.7</t>
  </si>
  <si>
    <t>20.7</t>
  </si>
  <si>
    <t>119.76</t>
  </si>
  <si>
    <t>4-15-4</t>
  </si>
  <si>
    <t>集中拌和、汽车运输混凝土、每增减1cm、第一个1km</t>
  </si>
  <si>
    <t>1005.19</t>
  </si>
  <si>
    <t>5816.55</t>
  </si>
  <si>
    <t>1.09</t>
  </si>
  <si>
    <t>6.25</t>
  </si>
  <si>
    <t>[部预]2-2-17-15</t>
  </si>
  <si>
    <t>水泥混凝土路面 钢筋</t>
  </si>
  <si>
    <t>1080.06</t>
  </si>
  <si>
    <t>6249.81</t>
  </si>
  <si>
    <t>0.46</t>
  </si>
  <si>
    <t>2.4</t>
  </si>
  <si>
    <t>4-12-1</t>
  </si>
  <si>
    <t>沥青粘层</t>
  </si>
  <si>
    <t>472.44</t>
  </si>
  <si>
    <t>2400.28</t>
  </si>
  <si>
    <t>9.88</t>
  </si>
  <si>
    <t>57.13</t>
  </si>
  <si>
    <t>4-13-27</t>
  </si>
  <si>
    <t>机械摊铺细粒式沥青混合料150t/h拌和设备</t>
  </si>
  <si>
    <t>24684.31</t>
  </si>
  <si>
    <t>142836.18</t>
  </si>
  <si>
    <t>第6页 共10页</t>
  </si>
  <si>
    <t>13.65</t>
  </si>
  <si>
    <t>78.98</t>
  </si>
  <si>
    <t>4-13-26</t>
  </si>
  <si>
    <t>机械摊铺中粒式沥青混合料150t/h拌和设备</t>
  </si>
  <si>
    <t>22749.13</t>
  </si>
  <si>
    <t>131638.08</t>
  </si>
  <si>
    <t>0.64</t>
  </si>
  <si>
    <t>2.94</t>
  </si>
  <si>
    <t>2-19-1</t>
  </si>
  <si>
    <t>灌沥青</t>
  </si>
  <si>
    <t>63.76</t>
  </si>
  <si>
    <t>294.16</t>
  </si>
  <si>
    <t>294.05</t>
  </si>
  <si>
    <t>1326.1</t>
  </si>
  <si>
    <t>[部预]4-6-3-1</t>
  </si>
  <si>
    <t>墩、台帽及拱座 混凝土 墩、台帽 非泵送</t>
  </si>
  <si>
    <t>2940.56</t>
  </si>
  <si>
    <t>13260.95</t>
  </si>
  <si>
    <t>39.05</t>
  </si>
  <si>
    <t>176.1</t>
  </si>
  <si>
    <t>[部预]1-3-5-13</t>
  </si>
  <si>
    <t>排水管铺设 铺设混凝土排水管 管径(mm) 500以内</t>
  </si>
  <si>
    <t>3905</t>
  </si>
  <si>
    <t>17610.32</t>
  </si>
  <si>
    <t>101.13</t>
  </si>
  <si>
    <t>477.49</t>
  </si>
  <si>
    <t>第7页 共10页</t>
  </si>
  <si>
    <t>6079.35</t>
  </si>
  <si>
    <t>27415.83</t>
  </si>
  <si>
    <t>5-5-4</t>
  </si>
  <si>
    <t>管涵基础水泥混凝土垫层</t>
  </si>
  <si>
    <t>1242.82</t>
  </si>
  <si>
    <t>6314.24</t>
  </si>
  <si>
    <t>204.92</t>
  </si>
  <si>
    <t>924.15</t>
  </si>
  <si>
    <t>5-6-1</t>
  </si>
  <si>
    <t>盖板涵盖板预制</t>
  </si>
  <si>
    <t>2049.26</t>
  </si>
  <si>
    <t>9241.48</t>
  </si>
  <si>
    <t>1.72</t>
  </si>
  <si>
    <t>7.77</t>
  </si>
  <si>
    <t>5-6-2</t>
  </si>
  <si>
    <t>盖板涵钢筋</t>
  </si>
  <si>
    <t>1723.77</t>
  </si>
  <si>
    <t>7773.73</t>
  </si>
  <si>
    <t>18.7</t>
  </si>
  <si>
    <t>84.32</t>
  </si>
  <si>
    <t>[部预]5-1-1-7</t>
  </si>
  <si>
    <t>现浇钢筋混凝土防撞护栏 铸铁柱及栏杆</t>
  </si>
  <si>
    <t>1407.7</t>
  </si>
  <si>
    <t>6348.25</t>
  </si>
  <si>
    <t>1.92</t>
  </si>
  <si>
    <t>11.85</t>
  </si>
  <si>
    <t>7-2-1</t>
  </si>
  <si>
    <t>拆除钢管柱</t>
  </si>
  <si>
    <t>100根</t>
  </si>
  <si>
    <t>313.8</t>
  </si>
  <si>
    <t>1944.28</t>
  </si>
  <si>
    <t>7-2-6</t>
  </si>
  <si>
    <t>拆除波形钢板(单面)</t>
  </si>
  <si>
    <t>102.69</t>
  </si>
  <si>
    <t>636.19</t>
  </si>
  <si>
    <t>-3400</t>
  </si>
  <si>
    <t>第8页 共10页</t>
  </si>
  <si>
    <t>15.79</t>
  </si>
  <si>
    <t>89.79</t>
  </si>
  <si>
    <t>[部预]5-1-2-1</t>
  </si>
  <si>
    <t>波形钢板护栏 基础混凝土</t>
  </si>
  <si>
    <t>1403.38</t>
  </si>
  <si>
    <t>6328.77</t>
  </si>
  <si>
    <t>[部预]5-1-2-2</t>
  </si>
  <si>
    <t>波形钢板护栏 立柱钢管柱埋入</t>
  </si>
  <si>
    <t>1765.99</t>
  </si>
  <si>
    <t>10941.4</t>
  </si>
  <si>
    <t>[土建]14-121</t>
  </si>
  <si>
    <t>金属面刷金属面镀锌</t>
  </si>
  <si>
    <t>320.58</t>
  </si>
  <si>
    <t>1986.26</t>
  </si>
  <si>
    <t>[部预]5-1-2-5</t>
  </si>
  <si>
    <t>波形钢板护栏 单面波形钢板</t>
  </si>
  <si>
    <t>129.12</t>
  </si>
  <si>
    <t>799.92</t>
  </si>
  <si>
    <t>30.97</t>
  </si>
  <si>
    <t>183.84</t>
  </si>
  <si>
    <t>1823.64</t>
  </si>
  <si>
    <t>11298.61</t>
  </si>
  <si>
    <t>30.81</t>
  </si>
  <si>
    <t>190.89</t>
  </si>
  <si>
    <t>[部预]5-1-2-3</t>
  </si>
  <si>
    <t>波形钢板护栏 立柱钢管柱打入</t>
  </si>
  <si>
    <t>1680.01</t>
  </si>
  <si>
    <t>10408.76</t>
  </si>
  <si>
    <t>50.1</t>
  </si>
  <si>
    <t>275.73</t>
  </si>
  <si>
    <t>[浙路]6-1-10-3</t>
  </si>
  <si>
    <t>贴反光膜</t>
  </si>
  <si>
    <t>10m2</t>
  </si>
  <si>
    <t>477.98</t>
  </si>
  <si>
    <t>2155.56</t>
  </si>
  <si>
    <t>55.72</t>
  </si>
  <si>
    <t>279.4</t>
  </si>
  <si>
    <t>7-12-1</t>
  </si>
  <si>
    <t>金属标志牌钢筋混凝土基础混凝土</t>
  </si>
  <si>
    <t>1300.67</t>
  </si>
  <si>
    <t>8058.44</t>
  </si>
  <si>
    <t>第9页 共10页</t>
  </si>
  <si>
    <t>7-12-2</t>
  </si>
  <si>
    <t>金属标志牌钢筋混凝土基础钢筋</t>
  </si>
  <si>
    <t>1147.43</t>
  </si>
  <si>
    <t>7109.05</t>
  </si>
  <si>
    <t>[部预]5-1-4-3</t>
  </si>
  <si>
    <t>铝合金标志牌 单柱式铝合金标志 立柱</t>
  </si>
  <si>
    <t>10t</t>
  </si>
  <si>
    <t>22737.17</t>
  </si>
  <si>
    <t>102537.04</t>
  </si>
  <si>
    <t>38.05</t>
  </si>
  <si>
    <t>171.64</t>
  </si>
  <si>
    <t>7-7-4</t>
  </si>
  <si>
    <t>预制安装混凝土里程碑</t>
  </si>
  <si>
    <t>100块</t>
  </si>
  <si>
    <t>3805.98</t>
  </si>
  <si>
    <t>17163.69</t>
  </si>
  <si>
    <t>5.67</t>
  </si>
  <si>
    <t>25.58</t>
  </si>
  <si>
    <t>7-7-6</t>
  </si>
  <si>
    <t>预制安装混凝土百米桩</t>
  </si>
  <si>
    <t>567.24</t>
  </si>
  <si>
    <t>2558.1</t>
  </si>
  <si>
    <t>8.56</t>
  </si>
  <si>
    <t>38.63</t>
  </si>
  <si>
    <t>[部预]5-1-5-4</t>
  </si>
  <si>
    <t>路面标线 热熔标线 沥青路面</t>
  </si>
  <si>
    <t>856.54</t>
  </si>
  <si>
    <t>3862.69</t>
  </si>
  <si>
    <t>20.93</t>
  </si>
  <si>
    <t>94.34</t>
  </si>
  <si>
    <t>2091.95</t>
  </si>
  <si>
    <t>9434.03</t>
  </si>
  <si>
    <t>3.09</t>
  </si>
  <si>
    <t>18.9</t>
  </si>
  <si>
    <t>7-10-3</t>
  </si>
  <si>
    <t>柱式轮廓标更换</t>
  </si>
  <si>
    <t>295.39</t>
  </si>
  <si>
    <t>1830.27</t>
  </si>
  <si>
    <t>2-34-2</t>
  </si>
  <si>
    <t>清洗里程碑、百米桩、界碑</t>
  </si>
  <si>
    <t>1000块</t>
  </si>
  <si>
    <t>128.47</t>
  </si>
  <si>
    <t>592.69</t>
  </si>
  <si>
    <t>第10页 共10页</t>
  </si>
  <si>
    <t>47.8</t>
  </si>
  <si>
    <t>215.56</t>
  </si>
  <si>
    <t>5.96</t>
  </si>
  <si>
    <t>26.91</t>
  </si>
  <si>
    <t>[部预]5-1-7-5</t>
  </si>
  <si>
    <t>轮廓标 立面标记 反光油漆</t>
  </si>
  <si>
    <t>596.66</t>
  </si>
  <si>
    <t>2690.71</t>
  </si>
  <si>
    <t>其他直接费、现场经费及间接费综合费率计算表</t>
  </si>
  <si>
    <t>养护工程名称：2022年嵊州市农村公路路面提升工程（蛟澄线、问越路、嵊张线）</t>
  </si>
  <si>
    <t>编 制 范 围：蛟澄线</t>
  </si>
  <si>
    <t>第1页 共1页  04表</t>
  </si>
  <si>
    <t>序号</t>
  </si>
  <si>
    <t>工程类别</t>
  </si>
  <si>
    <t>其他直接费（%）</t>
  </si>
  <si>
    <t>现场经费（%）</t>
  </si>
  <si>
    <t>间接费（%）</t>
  </si>
  <si>
    <t>冬季施工增加费</t>
  </si>
  <si>
    <t>雨季施工增加费</t>
  </si>
  <si>
    <t>行车干扰
增加费</t>
  </si>
  <si>
    <t>施工辅
助费</t>
  </si>
  <si>
    <t>综合
费率</t>
  </si>
  <si>
    <t>基本管
理费</t>
  </si>
  <si>
    <t>临时
设施费</t>
  </si>
  <si>
    <t>主副食运费补贴</t>
  </si>
  <si>
    <t>职工
探亲
路费</t>
  </si>
  <si>
    <t>工地转移费</t>
  </si>
  <si>
    <t>综
合
费
率</t>
  </si>
  <si>
    <t>人工土石方</t>
  </si>
  <si>
    <t>0.91</t>
  </si>
  <si>
    <t>5.3</t>
  </si>
  <si>
    <t>2.02</t>
  </si>
  <si>
    <t>8.23</t>
  </si>
  <si>
    <t>5.46</t>
  </si>
  <si>
    <t>3.23</t>
  </si>
  <si>
    <t>0.7</t>
  </si>
  <si>
    <t>0.28</t>
  </si>
  <si>
    <t>9.747</t>
  </si>
  <si>
    <t>2.72</t>
  </si>
  <si>
    <t>机械土石方</t>
  </si>
  <si>
    <t>0.67</t>
  </si>
  <si>
    <t>3.24</t>
  </si>
  <si>
    <t>0.65</t>
  </si>
  <si>
    <t>4.56</t>
  </si>
  <si>
    <t>2.66</t>
  </si>
  <si>
    <t>2.21</t>
  </si>
  <si>
    <t>0.364</t>
  </si>
  <si>
    <t>0.37</t>
  </si>
  <si>
    <t>5.688</t>
  </si>
  <si>
    <t>2.35</t>
  </si>
  <si>
    <t>汽车运土</t>
  </si>
  <si>
    <t>3.51</t>
  </si>
  <si>
    <t>0.2</t>
  </si>
  <si>
    <t>4.35</t>
  </si>
  <si>
    <t>1.16</t>
  </si>
  <si>
    <t>1.03</t>
  </si>
  <si>
    <t>0.336</t>
  </si>
  <si>
    <t>2.796</t>
  </si>
  <si>
    <t>0.8</t>
  </si>
  <si>
    <t>高级路面</t>
  </si>
  <si>
    <t>0.51</t>
  </si>
  <si>
    <t>1.32</t>
  </si>
  <si>
    <t>0.98</t>
  </si>
  <si>
    <t>2.81</t>
  </si>
  <si>
    <t>0.1</t>
  </si>
  <si>
    <t>2.11</t>
  </si>
  <si>
    <t>0.203</t>
  </si>
  <si>
    <t>2.662</t>
  </si>
  <si>
    <t>1.6</t>
  </si>
  <si>
    <t>其他路面</t>
  </si>
  <si>
    <t>2.23</t>
  </si>
  <si>
    <t>2.1</t>
  </si>
  <si>
    <t>4.862</t>
  </si>
  <si>
    <t>2.5</t>
  </si>
  <si>
    <t>构造物</t>
  </si>
  <si>
    <t>0.43</t>
  </si>
  <si>
    <t>1.3</t>
  </si>
  <si>
    <t>1.67</t>
  </si>
  <si>
    <t>3.4</t>
  </si>
  <si>
    <t>3.44</t>
  </si>
  <si>
    <t>2.91</t>
  </si>
  <si>
    <t>0.308</t>
  </si>
  <si>
    <t>7.158</t>
  </si>
  <si>
    <t>3.02</t>
  </si>
  <si>
    <t>隧道</t>
  </si>
  <si>
    <t>1.53</t>
  </si>
  <si>
    <t>2.85</t>
  </si>
  <si>
    <t>3.03</t>
  </si>
  <si>
    <t>2.56</t>
  </si>
  <si>
    <t>0.266</t>
  </si>
  <si>
    <t>0.39</t>
  </si>
  <si>
    <t>6.309</t>
  </si>
  <si>
    <t>2.82</t>
  </si>
  <si>
    <t>钢结构</t>
  </si>
  <si>
    <t>0.53</t>
  </si>
  <si>
    <t>0.995</t>
  </si>
  <si>
    <t>1.95</t>
  </si>
  <si>
    <t>0.217</t>
  </si>
  <si>
    <t>0.18</t>
  </si>
  <si>
    <t>3.384</t>
  </si>
  <si>
    <t>小修保养</t>
  </si>
  <si>
    <t>3.83</t>
  </si>
  <si>
    <t>3.07</t>
  </si>
  <si>
    <t>5.653</t>
  </si>
  <si>
    <t>3.37</t>
  </si>
  <si>
    <t>编制：</t>
  </si>
  <si>
    <t>复核：</t>
  </si>
  <si>
    <t>人工、材料、施工机械台班单价汇总表</t>
  </si>
  <si>
    <t>第1页 共4页  06表</t>
  </si>
  <si>
    <t>单位</t>
  </si>
  <si>
    <t>代号</t>
  </si>
  <si>
    <t>预算金额（元）</t>
  </si>
  <si>
    <t>备注</t>
  </si>
  <si>
    <t>三类人工</t>
  </si>
  <si>
    <t>工日</t>
  </si>
  <si>
    <t>0001110005</t>
  </si>
  <si>
    <t>镀锌铁件</t>
  </si>
  <si>
    <t>21652</t>
  </si>
  <si>
    <t>人工</t>
  </si>
  <si>
    <t>21</t>
  </si>
  <si>
    <t>热熔涂料</t>
  </si>
  <si>
    <t>21738</t>
  </si>
  <si>
    <t>机械工</t>
  </si>
  <si>
    <t>22</t>
  </si>
  <si>
    <t>其它材料费</t>
  </si>
  <si>
    <t>元</t>
  </si>
  <si>
    <t>21996</t>
  </si>
  <si>
    <t>锌</t>
  </si>
  <si>
    <t>0159120001</t>
  </si>
  <si>
    <t>23</t>
  </si>
  <si>
    <t>32.5级水泥</t>
  </si>
  <si>
    <t>243</t>
  </si>
  <si>
    <t>原木</t>
  </si>
  <si>
    <t>24</t>
  </si>
  <si>
    <t>42.5级水泥</t>
  </si>
  <si>
    <t>244</t>
  </si>
  <si>
    <t>钢管立柱</t>
  </si>
  <si>
    <t>1009</t>
  </si>
  <si>
    <t>25</t>
  </si>
  <si>
    <t>石油沥青</t>
  </si>
  <si>
    <t>260</t>
  </si>
  <si>
    <t>锯材</t>
  </si>
  <si>
    <t>26</t>
  </si>
  <si>
    <t>汽油</t>
  </si>
  <si>
    <t>264</t>
  </si>
  <si>
    <t>添加剂</t>
  </si>
  <si>
    <t>1339120043</t>
  </si>
  <si>
    <t>27</t>
  </si>
  <si>
    <t>柴油</t>
  </si>
  <si>
    <t>265</t>
  </si>
  <si>
    <t>助镀剂</t>
  </si>
  <si>
    <t>1435120201</t>
  </si>
  <si>
    <t>28</t>
  </si>
  <si>
    <t>煤</t>
  </si>
  <si>
    <t>266</t>
  </si>
  <si>
    <t>铁件</t>
  </si>
  <si>
    <t>150</t>
  </si>
  <si>
    <t>29</t>
  </si>
  <si>
    <t>电</t>
  </si>
  <si>
    <t>kW·h</t>
  </si>
  <si>
    <t>267</t>
  </si>
  <si>
    <t>铁钉</t>
  </si>
  <si>
    <t>151</t>
  </si>
  <si>
    <t>30</t>
  </si>
  <si>
    <t>水</t>
  </si>
  <si>
    <t>268</t>
  </si>
  <si>
    <t>8~12号铁丝</t>
  </si>
  <si>
    <t>153</t>
  </si>
  <si>
    <t>31</t>
  </si>
  <si>
    <t>中（粗）砂</t>
  </si>
  <si>
    <t>286</t>
  </si>
  <si>
    <t>20~22号铁丝</t>
  </si>
  <si>
    <t>154</t>
  </si>
  <si>
    <t>32</t>
  </si>
  <si>
    <t>黏土</t>
  </si>
  <si>
    <t>290</t>
  </si>
  <si>
    <t>14</t>
  </si>
  <si>
    <t>I级钢筋</t>
  </si>
  <si>
    <t>33</t>
  </si>
  <si>
    <t>型钢</t>
  </si>
  <si>
    <t>15</t>
  </si>
  <si>
    <t>II级钢筋</t>
  </si>
  <si>
    <t>17</t>
  </si>
  <si>
    <t>碎石（2cm）</t>
  </si>
  <si>
    <t>320</t>
  </si>
  <si>
    <t>油漆</t>
  </si>
  <si>
    <t>190</t>
  </si>
  <si>
    <t>35</t>
  </si>
  <si>
    <t>碎石（4cm）</t>
  </si>
  <si>
    <t>321</t>
  </si>
  <si>
    <t>反光膜</t>
  </si>
  <si>
    <t>195</t>
  </si>
  <si>
    <t>36</t>
  </si>
  <si>
    <t>碎石（8cm）</t>
  </si>
  <si>
    <t>323</t>
  </si>
  <si>
    <t>18</t>
  </si>
  <si>
    <t>螺栓</t>
  </si>
  <si>
    <t>21240</t>
  </si>
  <si>
    <t>37</t>
  </si>
  <si>
    <t>块石</t>
  </si>
  <si>
    <t>343</t>
  </si>
  <si>
    <t>19</t>
  </si>
  <si>
    <t>铸铁</t>
  </si>
  <si>
    <t>21561</t>
  </si>
  <si>
    <t>38</t>
  </si>
  <si>
    <t>钢管</t>
  </si>
  <si>
    <t>第2页 共4页  06表</t>
  </si>
  <si>
    <t>39</t>
  </si>
  <si>
    <t>镀锌钢板</t>
  </si>
  <si>
    <t>57</t>
  </si>
  <si>
    <t>机械用汽油</t>
  </si>
  <si>
    <t>预3003002-1</t>
  </si>
  <si>
    <t>电焊条</t>
  </si>
  <si>
    <t>42</t>
  </si>
  <si>
    <t>58</t>
  </si>
  <si>
    <t>预3003003</t>
  </si>
  <si>
    <t>41</t>
  </si>
  <si>
    <t>钢模板</t>
  </si>
  <si>
    <t>55</t>
  </si>
  <si>
    <t>59</t>
  </si>
  <si>
    <t>机械用电</t>
  </si>
  <si>
    <t>kw.h</t>
  </si>
  <si>
    <t>预3005002-1</t>
  </si>
  <si>
    <t>组合钢模板</t>
  </si>
  <si>
    <t>预4003002</t>
  </si>
  <si>
    <t>43</t>
  </si>
  <si>
    <t>复合雨水箅子</t>
  </si>
  <si>
    <t>套</t>
  </si>
  <si>
    <t>ZBCL0001</t>
  </si>
  <si>
    <t>61</t>
  </si>
  <si>
    <t>反光油漆</t>
  </si>
  <si>
    <t>预5009014</t>
  </si>
  <si>
    <t>44</t>
  </si>
  <si>
    <t>ZBCL0002</t>
  </si>
  <si>
    <t>62</t>
  </si>
  <si>
    <t>中(粗)砂</t>
  </si>
  <si>
    <t>预5503005</t>
  </si>
  <si>
    <t>63</t>
  </si>
  <si>
    <t>碎石(2cm)</t>
  </si>
  <si>
    <t>预5505012</t>
  </si>
  <si>
    <t>45</t>
  </si>
  <si>
    <t>AC-13细粒式沥青混凝土</t>
  </si>
  <si>
    <t>ZBCL0003</t>
  </si>
  <si>
    <t>64</t>
  </si>
  <si>
    <t>碎石(4cm)</t>
  </si>
  <si>
    <t>预5505013</t>
  </si>
  <si>
    <t>46</t>
  </si>
  <si>
    <t>ZBCL0004</t>
  </si>
  <si>
    <t>65</t>
  </si>
  <si>
    <t>碎石(8cm)</t>
  </si>
  <si>
    <t>预5505015</t>
  </si>
  <si>
    <t>47</t>
  </si>
  <si>
    <t>铸铁井盖</t>
  </si>
  <si>
    <t>ZBCL0008</t>
  </si>
  <si>
    <t>66</t>
  </si>
  <si>
    <t>青(红)砖</t>
  </si>
  <si>
    <t>千块</t>
  </si>
  <si>
    <t>预5507003</t>
  </si>
  <si>
    <t>HPB300 钢筋</t>
  </si>
  <si>
    <t>预2001001</t>
  </si>
  <si>
    <t>67</t>
  </si>
  <si>
    <t>32.5 级水泥</t>
  </si>
  <si>
    <t>预5509001</t>
  </si>
  <si>
    <t>49</t>
  </si>
  <si>
    <t>HRB400 钢筋</t>
  </si>
  <si>
    <t>预2001002</t>
  </si>
  <si>
    <t>68</t>
  </si>
  <si>
    <t>φ300mm混凝土排水管</t>
  </si>
  <si>
    <t>预5511007#1</t>
  </si>
  <si>
    <t>50</t>
  </si>
  <si>
    <t>钢丝绳</t>
  </si>
  <si>
    <t>预2001019</t>
  </si>
  <si>
    <t>69</t>
  </si>
  <si>
    <t>φ500mm混凝土排水管</t>
  </si>
  <si>
    <t>预5511007#2</t>
  </si>
  <si>
    <t>51</t>
  </si>
  <si>
    <t>8～12 号铁丝</t>
  </si>
  <si>
    <t>预2001021</t>
  </si>
  <si>
    <t>52</t>
  </si>
  <si>
    <t>20～22 号铁丝</t>
  </si>
  <si>
    <t>预2001022</t>
  </si>
  <si>
    <t>反光玻璃珠</t>
  </si>
  <si>
    <t>预6007003</t>
  </si>
  <si>
    <t>53</t>
  </si>
  <si>
    <t>钢板</t>
  </si>
  <si>
    <t>预2003005</t>
  </si>
  <si>
    <t>71</t>
  </si>
  <si>
    <t>其他材料费</t>
  </si>
  <si>
    <t>预7801001</t>
  </si>
  <si>
    <t>波形钢板2.5mm</t>
  </si>
  <si>
    <t>预2003017</t>
  </si>
  <si>
    <t>72</t>
  </si>
  <si>
    <t>安装拆卸及辅助设施费</t>
  </si>
  <si>
    <t>ACF</t>
  </si>
  <si>
    <t>预2009011</t>
  </si>
  <si>
    <t>73</t>
  </si>
  <si>
    <t>大修理费</t>
  </si>
  <si>
    <t>DXLF</t>
  </si>
  <si>
    <t>56</t>
  </si>
  <si>
    <t>预2009028</t>
  </si>
  <si>
    <t>74</t>
  </si>
  <si>
    <t>经常修理费</t>
  </si>
  <si>
    <t>JCXLF</t>
  </si>
  <si>
    <t>第3页 共4页  06表</t>
  </si>
  <si>
    <t>75</t>
  </si>
  <si>
    <t>小型机具使用费</t>
  </si>
  <si>
    <t>JX1998</t>
  </si>
  <si>
    <t>91</t>
  </si>
  <si>
    <t>4t以内载货汽车</t>
  </si>
  <si>
    <t>台班</t>
  </si>
  <si>
    <t>JX1372</t>
  </si>
  <si>
    <t>76</t>
  </si>
  <si>
    <t>拆旧费</t>
  </si>
  <si>
    <t>ZJF</t>
  </si>
  <si>
    <t>92</t>
  </si>
  <si>
    <t>6000L以内洒水汽车</t>
  </si>
  <si>
    <t>JX1405</t>
  </si>
  <si>
    <t>77</t>
  </si>
  <si>
    <t>安拆辅助费</t>
  </si>
  <si>
    <t>预FZF001</t>
  </si>
  <si>
    <t>93</t>
  </si>
  <si>
    <t>32KV·A交流电弧焊机</t>
  </si>
  <si>
    <t>JX1726</t>
  </si>
  <si>
    <t>78</t>
  </si>
  <si>
    <t>检修费</t>
  </si>
  <si>
    <t>预JXF001</t>
  </si>
  <si>
    <t>94</t>
  </si>
  <si>
    <t>3m3/min以内机动空压机</t>
  </si>
  <si>
    <t>JX1840</t>
  </si>
  <si>
    <t>79</t>
  </si>
  <si>
    <t>维护费</t>
  </si>
  <si>
    <t>预WHF001</t>
  </si>
  <si>
    <t>95</t>
  </si>
  <si>
    <t>风量4m3/min吹风机</t>
  </si>
  <si>
    <t>JX1941</t>
  </si>
  <si>
    <t>80</t>
  </si>
  <si>
    <t>折旧费</t>
  </si>
  <si>
    <t>预ZJF001</t>
  </si>
  <si>
    <t>81</t>
  </si>
  <si>
    <t>1.0m3轮胎式装载机</t>
  </si>
  <si>
    <t>JX1048</t>
  </si>
  <si>
    <t>96</t>
  </si>
  <si>
    <t>2m3以内单斗液压挖掘机</t>
  </si>
  <si>
    <t>JX428</t>
  </si>
  <si>
    <t>82</t>
  </si>
  <si>
    <t>6～8t光轮压路机</t>
  </si>
  <si>
    <t>JX1075</t>
  </si>
  <si>
    <t>97</t>
  </si>
  <si>
    <t>水泥混凝土铺筑整平机（最大摊铺宽度8m）</t>
  </si>
  <si>
    <t>JX9055</t>
  </si>
  <si>
    <t>83</t>
  </si>
  <si>
    <t>12～15t光轮压路机</t>
  </si>
  <si>
    <t>JX1078</t>
  </si>
  <si>
    <t>98</t>
  </si>
  <si>
    <t>1.5t以内养护工具车</t>
  </si>
  <si>
    <t>JX9085</t>
  </si>
  <si>
    <t>84</t>
  </si>
  <si>
    <t>4000L以内沥青洒布车</t>
  </si>
  <si>
    <t>JX1193</t>
  </si>
  <si>
    <t>99</t>
  </si>
  <si>
    <t>0.6m3以内履带式液压单斗挖掘机</t>
  </si>
  <si>
    <t>预8001025</t>
  </si>
  <si>
    <t>85</t>
  </si>
  <si>
    <t>9.0m以内带自动找平沥青混合料摊铺机</t>
  </si>
  <si>
    <t>JX1213</t>
  </si>
  <si>
    <t>1.0m3以内履带式液压单斗挖掘机</t>
  </si>
  <si>
    <t>预8001027</t>
  </si>
  <si>
    <t>86</t>
  </si>
  <si>
    <t>电动混凝土真空吸水机组</t>
  </si>
  <si>
    <t>JX1239</t>
  </si>
  <si>
    <t>101</t>
  </si>
  <si>
    <t>热熔标线设备</t>
  </si>
  <si>
    <t>预8003070</t>
  </si>
  <si>
    <t>87</t>
  </si>
  <si>
    <t>电动混凝土切缝机</t>
  </si>
  <si>
    <t>JX1245</t>
  </si>
  <si>
    <t>102</t>
  </si>
  <si>
    <t>250L以内强制式混凝土搅拌机</t>
  </si>
  <si>
    <t>预8005002</t>
  </si>
  <si>
    <t>88</t>
  </si>
  <si>
    <t>JX1272</t>
  </si>
  <si>
    <t>103</t>
  </si>
  <si>
    <t>2t以内载货汽车</t>
  </si>
  <si>
    <t>预8007001</t>
  </si>
  <si>
    <t>104</t>
  </si>
  <si>
    <t>预8007003</t>
  </si>
  <si>
    <t>89</t>
  </si>
  <si>
    <t>3m3混凝土搅拌运输车</t>
  </si>
  <si>
    <t>JX1304</t>
  </si>
  <si>
    <t>105</t>
  </si>
  <si>
    <t>6t以内载货汽车</t>
  </si>
  <si>
    <t>预8007005</t>
  </si>
  <si>
    <t>90</t>
  </si>
  <si>
    <t>25m3/h以内水泥混凝土搅拌站</t>
  </si>
  <si>
    <t>JX1324</t>
  </si>
  <si>
    <t>第4页 共4页  06表</t>
  </si>
  <si>
    <t>106</t>
  </si>
  <si>
    <t>15t以内自卸汽车</t>
  </si>
  <si>
    <t>预8007017</t>
  </si>
  <si>
    <t>107</t>
  </si>
  <si>
    <t>5t以内汽车式起重机</t>
  </si>
  <si>
    <t>预8009025</t>
  </si>
  <si>
    <t>108</t>
  </si>
  <si>
    <t>8t以内汽车式起重机</t>
  </si>
  <si>
    <t>预8009026</t>
  </si>
  <si>
    <t>109</t>
  </si>
  <si>
    <t>25t以内汽车式起重机</t>
  </si>
  <si>
    <t>预8009030</t>
  </si>
  <si>
    <t>110</t>
  </si>
  <si>
    <t>32kV·A以内交流电弧焊机</t>
  </si>
  <si>
    <t>预8015028</t>
  </si>
  <si>
    <t>问越路</t>
  </si>
  <si>
    <t>排水管道疏通</t>
  </si>
  <si>
    <t>330</t>
  </si>
  <si>
    <t>400*500mm雨水井</t>
  </si>
  <si>
    <t>硬路肩</t>
  </si>
  <si>
    <t>铣刨沥青</t>
  </si>
  <si>
    <t>2982</t>
  </si>
  <si>
    <t>301-5</t>
  </si>
  <si>
    <t>挖除基层</t>
  </si>
  <si>
    <t>1099</t>
  </si>
  <si>
    <t>301-8</t>
  </si>
  <si>
    <t>拆除路缘石、侧（平）石</t>
  </si>
  <si>
    <t>632</t>
  </si>
  <si>
    <t>308-3</t>
  </si>
  <si>
    <t>C20贫混凝土</t>
  </si>
  <si>
    <t>厚20cm</t>
  </si>
  <si>
    <t>224</t>
  </si>
  <si>
    <t>改性乳化沥青粘层 沥青用量为 0.3～0.5L/m2</t>
  </si>
  <si>
    <t>29825</t>
  </si>
  <si>
    <t>309-3</t>
  </si>
  <si>
    <t>封层</t>
  </si>
  <si>
    <t>改性乳化沥青封层</t>
  </si>
  <si>
    <t>AC-13C细粒式沥青混凝土</t>
  </si>
  <si>
    <t>6805</t>
  </si>
  <si>
    <t>SBS改性AC-13C细粒式沥青混凝土</t>
  </si>
  <si>
    <t>23020</t>
  </si>
  <si>
    <t>310-4</t>
  </si>
  <si>
    <t>ATB-25沥青碎石路面</t>
  </si>
  <si>
    <t>875</t>
  </si>
  <si>
    <t>311-5</t>
  </si>
  <si>
    <t>聚酯玻纤防裂布</t>
  </si>
  <si>
    <t>905</t>
  </si>
  <si>
    <t>315-1-b</t>
  </si>
  <si>
    <t>1811</t>
  </si>
  <si>
    <t>367</t>
  </si>
  <si>
    <t>修复或完善路缘石、路面及中央分隔带排水</t>
  </si>
  <si>
    <t>367-5-a</t>
  </si>
  <si>
    <t>15*30*100 C30预制侧石，2cm1:3水泥砂浆，C25砼基座及坞邦</t>
  </si>
  <si>
    <t>316</t>
  </si>
  <si>
    <t>367-5-b</t>
  </si>
  <si>
    <t>15*30*100 C30预制侧石，2cm1:3水泥砂浆，C25砼基座及坞邦（利用）</t>
  </si>
  <si>
    <t>415-7</t>
  </si>
  <si>
    <t>D300钢筋砼管（含挖土、外运、C25砼包管）</t>
  </si>
  <si>
    <t>3325</t>
  </si>
  <si>
    <t>3176</t>
  </si>
  <si>
    <t>标线消除</t>
  </si>
  <si>
    <t>1275</t>
  </si>
  <si>
    <t>616-4</t>
  </si>
  <si>
    <t>特殊路面标线修复</t>
  </si>
  <si>
    <t>-f</t>
  </si>
  <si>
    <t>震颤标线（热熔突起型标线）</t>
  </si>
  <si>
    <t>270</t>
  </si>
  <si>
    <t>701-b</t>
  </si>
  <si>
    <t>加铺种植土</t>
  </si>
  <si>
    <t>1412</t>
  </si>
  <si>
    <t>701-c</t>
  </si>
  <si>
    <t>加铺黄土</t>
  </si>
  <si>
    <t>702</t>
  </si>
  <si>
    <t>绿化补植</t>
  </si>
  <si>
    <t>702-10-a</t>
  </si>
  <si>
    <t>红叶石楠H30-35P20-25 49株/m2</t>
  </si>
  <si>
    <t>3230</t>
  </si>
  <si>
    <t>702-10-b</t>
  </si>
  <si>
    <t>金森女贞H25-30P20-25 36株/m2</t>
  </si>
  <si>
    <t>3301</t>
  </si>
  <si>
    <t>702-10-c</t>
  </si>
  <si>
    <t>书带草P20-25 5-7芽，36丛/m2</t>
  </si>
  <si>
    <t>7584</t>
  </si>
  <si>
    <t>704</t>
  </si>
  <si>
    <t>清理绿带内建筑垃圾及石块（深度0.2m）</t>
  </si>
  <si>
    <t>14115</t>
  </si>
  <si>
    <t>24721.45</t>
  </si>
  <si>
    <t>16272.61</t>
  </si>
  <si>
    <t>12204.46</t>
  </si>
  <si>
    <t>41202.42</t>
  </si>
  <si>
    <t>164809.66</t>
  </si>
  <si>
    <t>1952.71</t>
  </si>
  <si>
    <t>32545.22</t>
  </si>
  <si>
    <t>0.89</t>
  </si>
  <si>
    <t>4.13</t>
  </si>
  <si>
    <t>2-26-3</t>
  </si>
  <si>
    <t>涵洞(管)内土夹石75～125cm</t>
  </si>
  <si>
    <t>253.55</t>
  </si>
  <si>
    <t>1169.74</t>
  </si>
  <si>
    <t>272.26</t>
  </si>
  <si>
    <t>1227.79</t>
  </si>
  <si>
    <t>2203.06</t>
  </si>
  <si>
    <t>9935.06</t>
  </si>
  <si>
    <t>3292.14</t>
  </si>
  <si>
    <t>14846.43</t>
  </si>
  <si>
    <t>650.53</t>
  </si>
  <si>
    <t>2933.66</t>
  </si>
  <si>
    <t>18.44</t>
  </si>
  <si>
    <t>104.06</t>
  </si>
  <si>
    <t>4-19-5</t>
  </si>
  <si>
    <t>铣刨机刨除沥青混凝土面层厚度3cm</t>
  </si>
  <si>
    <t>1113.88</t>
  </si>
  <si>
    <t>6445.55</t>
  </si>
  <si>
    <t>4-19-6</t>
  </si>
  <si>
    <t>铣刨机刨除沥青混凝土面层每增减1cm</t>
  </si>
  <si>
    <t>70.13</t>
  </si>
  <si>
    <t>405.87</t>
  </si>
  <si>
    <t>9.42</t>
  </si>
  <si>
    <t>46.46</t>
  </si>
  <si>
    <t>4-18-3</t>
  </si>
  <si>
    <t>轮式装载机刨除水泥稳定碎砾石基层</t>
  </si>
  <si>
    <t>618.52</t>
  </si>
  <si>
    <t>3142.39</t>
  </si>
  <si>
    <t>1.02</t>
  </si>
  <si>
    <t>4.59</t>
  </si>
  <si>
    <t>4-21-1</t>
  </si>
  <si>
    <t>拆除路缘石</t>
  </si>
  <si>
    <t>101.73</t>
  </si>
  <si>
    <t>458.76</t>
  </si>
  <si>
    <t>99.22</t>
  </si>
  <si>
    <t>574.15</t>
  </si>
  <si>
    <t>23694.78</t>
  </si>
  <si>
    <t>137110.14</t>
  </si>
  <si>
    <t>962.61</t>
  </si>
  <si>
    <t>5570.15</t>
  </si>
  <si>
    <t>502.98</t>
  </si>
  <si>
    <t>2555.29</t>
  </si>
  <si>
    <t>1.66</t>
  </si>
  <si>
    <t>8.47</t>
  </si>
  <si>
    <t>4-12-3</t>
  </si>
  <si>
    <t>沥青下封层</t>
  </si>
  <si>
    <t>1667.02</t>
  </si>
  <si>
    <t>8469.3</t>
  </si>
  <si>
    <t>11.01</t>
  </si>
  <si>
    <t>63.69</t>
  </si>
  <si>
    <t>27518.58</t>
  </si>
  <si>
    <t>159236.45</t>
  </si>
  <si>
    <t>166.99</t>
  </si>
  <si>
    <t>966.28</t>
  </si>
  <si>
    <t>4-13-3</t>
  </si>
  <si>
    <t>沥青碎石拌和150t/h</t>
  </si>
  <si>
    <t>16698.79</t>
  </si>
  <si>
    <t>96627.6</t>
  </si>
  <si>
    <t>3.47</t>
  </si>
  <si>
    <t>20.1</t>
  </si>
  <si>
    <t>[浙路]2-1-10-1</t>
  </si>
  <si>
    <t>路面聚酯玻璃纤维布处理</t>
  </si>
  <si>
    <t>3473.35</t>
  </si>
  <si>
    <t>20098.47</t>
  </si>
  <si>
    <t>10.76</t>
  </si>
  <si>
    <t>48.51</t>
  </si>
  <si>
    <t>[部预]2-3-3-5</t>
  </si>
  <si>
    <t>人行道及路牙(缘石) 路缘石 现浇混凝土</t>
  </si>
  <si>
    <t>1425.75</t>
  </si>
  <si>
    <t>6429.66</t>
  </si>
  <si>
    <t>4-21-2</t>
  </si>
  <si>
    <t>预制混凝土路缘石</t>
  </si>
  <si>
    <t>1751.83</t>
  </si>
  <si>
    <t>7900.13</t>
  </si>
  <si>
    <t>4-21-3</t>
  </si>
  <si>
    <t>安装混凝土路缘石</t>
  </si>
  <si>
    <t>410.65</t>
  </si>
  <si>
    <t>1851.82</t>
  </si>
  <si>
    <t>2.87</t>
  </si>
  <si>
    <t>12.96</t>
  </si>
  <si>
    <t>62.56</t>
  </si>
  <si>
    <t>293.72</t>
  </si>
  <si>
    <t>[部预]1-1-7-2</t>
  </si>
  <si>
    <t>夯实填土 夯土机夯实</t>
  </si>
  <si>
    <t>1000m3压实方</t>
  </si>
  <si>
    <t>1504.18</t>
  </si>
  <si>
    <t>7014.16</t>
  </si>
  <si>
    <t>[部预]1-1-7-1</t>
  </si>
  <si>
    <t>夯实填土 人工夯实</t>
  </si>
  <si>
    <t>2404.61</t>
  </si>
  <si>
    <t>8953.86</t>
  </si>
  <si>
    <t>5-5-1</t>
  </si>
  <si>
    <t>管涵基础填砂砾(砂)垫层</t>
  </si>
  <si>
    <t>171.29</t>
  </si>
  <si>
    <t>870.18</t>
  </si>
  <si>
    <t>3.42</t>
  </si>
  <si>
    <t>15.37</t>
  </si>
  <si>
    <t>[部预]5-1-10-13</t>
  </si>
  <si>
    <t>安全设施拆除 机械铲除标线</t>
  </si>
  <si>
    <t>340.83</t>
  </si>
  <si>
    <t>1537.06</t>
  </si>
  <si>
    <t>26.89</t>
  </si>
  <si>
    <t>121.28</t>
  </si>
  <si>
    <t>[部预]5-1-5-8</t>
  </si>
  <si>
    <t>路面标线 振动标线</t>
  </si>
  <si>
    <t>2689.24</t>
  </si>
  <si>
    <t>12127.59</t>
  </si>
  <si>
    <t>18.38</t>
  </si>
  <si>
    <t>68.38</t>
  </si>
  <si>
    <t>8-5-1</t>
  </si>
  <si>
    <t>中间带换填种植土</t>
  </si>
  <si>
    <t>183.64</t>
  </si>
  <si>
    <t>683.81</t>
  </si>
  <si>
    <t>14.69</t>
  </si>
  <si>
    <t>54.71</t>
  </si>
  <si>
    <t>146.92</t>
  </si>
  <si>
    <t>547.09</t>
  </si>
  <si>
    <t>12.06</t>
  </si>
  <si>
    <t>54.36</t>
  </si>
  <si>
    <t>[部预]6-1-9-3</t>
  </si>
  <si>
    <t>片植灌木(株/m2) 36以内</t>
  </si>
  <si>
    <t>120.56</t>
  </si>
  <si>
    <t>543.64</t>
  </si>
  <si>
    <t>11.12</t>
  </si>
  <si>
    <t>50.16</t>
  </si>
  <si>
    <t>111.21</t>
  </si>
  <si>
    <t>501.56</t>
  </si>
  <si>
    <t>8.21</t>
  </si>
  <si>
    <t>37.04</t>
  </si>
  <si>
    <t>82.15</t>
  </si>
  <si>
    <t>370.44</t>
  </si>
  <si>
    <t>0.62</t>
  </si>
  <si>
    <t>2.88</t>
  </si>
  <si>
    <t>8-4-2</t>
  </si>
  <si>
    <t>机械整理绿化地</t>
  </si>
  <si>
    <t>233.62</t>
  </si>
  <si>
    <t>1089.41</t>
  </si>
  <si>
    <t>编 制 范 围：问越路</t>
  </si>
  <si>
    <t>底油</t>
  </si>
  <si>
    <t>1083</t>
  </si>
  <si>
    <t>木柴</t>
  </si>
  <si>
    <t>269</t>
  </si>
  <si>
    <t>乳化沥青</t>
  </si>
  <si>
    <t>1151</t>
  </si>
  <si>
    <t>改性乳化沥青</t>
  </si>
  <si>
    <t>1152</t>
  </si>
  <si>
    <t>砂砾</t>
  </si>
  <si>
    <t>287</t>
  </si>
  <si>
    <t>矿粉</t>
  </si>
  <si>
    <t>315</t>
  </si>
  <si>
    <t>石屑</t>
  </si>
  <si>
    <t>326</t>
  </si>
  <si>
    <t>路面用碎石（1.5cm）</t>
  </si>
  <si>
    <t>327</t>
  </si>
  <si>
    <t>重油</t>
  </si>
  <si>
    <t>40160</t>
  </si>
  <si>
    <t>钢纤维雨水箅子</t>
  </si>
  <si>
    <t>ZBCL0006</t>
  </si>
  <si>
    <t>种植土</t>
  </si>
  <si>
    <t>么</t>
  </si>
  <si>
    <t>ZBCL0010</t>
  </si>
  <si>
    <t>黄土</t>
  </si>
  <si>
    <t>ZBCL0011</t>
  </si>
  <si>
    <t>聚酯玻璃纤维布</t>
  </si>
  <si>
    <t>浙路57100323</t>
  </si>
  <si>
    <t>震动标线涂料</t>
  </si>
  <si>
    <t>预6007010</t>
  </si>
  <si>
    <t>浙路8003038</t>
  </si>
  <si>
    <t>红叶石楠</t>
  </si>
  <si>
    <t>株</t>
  </si>
  <si>
    <t>预4011003#1</t>
  </si>
  <si>
    <t>金森女贞</t>
  </si>
  <si>
    <t>预4011003#2</t>
  </si>
  <si>
    <t>书带草</t>
  </si>
  <si>
    <t>预4011003#3</t>
  </si>
  <si>
    <t>预5503014</t>
  </si>
  <si>
    <t>135kw以内履带式推土机</t>
  </si>
  <si>
    <t>JX1006</t>
  </si>
  <si>
    <t>2.0m3轮胎式装载机</t>
  </si>
  <si>
    <t>JX1050</t>
  </si>
  <si>
    <t>蒸发量2t/h以内工业锅炉</t>
  </si>
  <si>
    <t>JX1849</t>
  </si>
  <si>
    <t>3.0m3轮胎式装载机</t>
  </si>
  <si>
    <t>JX1051</t>
  </si>
  <si>
    <t>SF1900型铣刨机</t>
  </si>
  <si>
    <t>JX9062</t>
  </si>
  <si>
    <t>120t/h以内沥青拌和设备</t>
  </si>
  <si>
    <t>JX1204</t>
  </si>
  <si>
    <t>1.0m3以内轮胎式装载机</t>
  </si>
  <si>
    <t>预8001045</t>
  </si>
  <si>
    <t>蛙式夯土机</t>
  </si>
  <si>
    <t>预8001095</t>
  </si>
  <si>
    <t>标线清除机</t>
  </si>
  <si>
    <t>预8003074</t>
  </si>
  <si>
    <t>凸起振动标线机</t>
  </si>
  <si>
    <t>预8003075</t>
  </si>
  <si>
    <t>混凝土路缘石机动铺筑机</t>
  </si>
  <si>
    <t>预8003090</t>
  </si>
  <si>
    <t>5t以内自卸汽车</t>
  </si>
  <si>
    <t>JX1383</t>
  </si>
  <si>
    <t>3m3以内混凝土搅拌运输车</t>
  </si>
  <si>
    <t>预8005028</t>
  </si>
  <si>
    <t>15m3/h以内混凝土搅拌站</t>
  </si>
  <si>
    <t>预8005056</t>
  </si>
  <si>
    <t>嵊张线（K8+600-K9+300）</t>
  </si>
  <si>
    <t>第2页 共8页</t>
  </si>
  <si>
    <t>202-1-a</t>
  </si>
  <si>
    <t>880</t>
  </si>
  <si>
    <t>202-1-b</t>
  </si>
  <si>
    <t>挖除原有绿化</t>
  </si>
  <si>
    <t>403</t>
  </si>
  <si>
    <t>雨水管道疏通</t>
  </si>
  <si>
    <t>635</t>
  </si>
  <si>
    <t>800*800雨水井</t>
  </si>
  <si>
    <t>各类井加高（更换井圈、盖）</t>
  </si>
  <si>
    <t>第3页 共8页</t>
  </si>
  <si>
    <t>挖除水泥混凝土路面 厚24cm</t>
  </si>
  <si>
    <t>207.36</t>
  </si>
  <si>
    <t>挖除水泥混凝土路面 厚20cm</t>
  </si>
  <si>
    <t>4392</t>
  </si>
  <si>
    <t>1889</t>
  </si>
  <si>
    <t>820</t>
  </si>
  <si>
    <t>粘层 沥青用量为 0.3～0.5L/m2</t>
  </si>
  <si>
    <t>49544</t>
  </si>
  <si>
    <t>7198</t>
  </si>
  <si>
    <t>厚5cm</t>
  </si>
  <si>
    <t>18212</t>
  </si>
  <si>
    <t>310-3</t>
  </si>
  <si>
    <t>AC-25C粗粒式沥青混凝土</t>
  </si>
  <si>
    <t>厚7cm</t>
  </si>
  <si>
    <t>17972</t>
  </si>
  <si>
    <t>5902</t>
  </si>
  <si>
    <t>1098</t>
  </si>
  <si>
    <t>3294</t>
  </si>
  <si>
    <t>367-5-c</t>
  </si>
  <si>
    <t>10*15*100 C30砼侧石排水槽，C25砼基座及坞邦</t>
  </si>
  <si>
    <t>420</t>
  </si>
  <si>
    <t>第4页 共8页</t>
  </si>
  <si>
    <t>D300钢筋砼管（含挖土、外运、C25砼基础）</t>
  </si>
  <si>
    <t>159</t>
  </si>
  <si>
    <t>第5页 共8页</t>
  </si>
  <si>
    <t>第6页 共8页</t>
  </si>
  <si>
    <t>608</t>
  </si>
  <si>
    <t>单柱式交通标志维修</t>
  </si>
  <si>
    <t>608-1</t>
  </si>
  <si>
    <t>Ф89*3060mm单柱式拆除</t>
  </si>
  <si>
    <t>608-3</t>
  </si>
  <si>
    <t>重建或新增</t>
  </si>
  <si>
    <t>Ф89*3060mm单柱式，△700mm标志牌，C25砼基础</t>
  </si>
  <si>
    <t>Ф89*3250mm单柱式，1200*800mm标志牌，C25砼基础（杆件、板面利用）</t>
  </si>
  <si>
    <t>611</t>
  </si>
  <si>
    <t>单悬臂式交通标志维修</t>
  </si>
  <si>
    <t>611-1</t>
  </si>
  <si>
    <t>Ф168*7000mm/Ф121*3800mm杆悬臂式拆除</t>
  </si>
  <si>
    <t>611-3</t>
  </si>
  <si>
    <t>Ф168*7000mm/Ф121*3800mm杆悬臂式 Ф800mm标志牌，C25砼基础</t>
  </si>
  <si>
    <t>Ф168*7000mm/Ф121*3800mm杆悬臂式 2*△900mm标志牌，C25砼基础</t>
  </si>
  <si>
    <t>-e</t>
  </si>
  <si>
    <t>Ф168*7000mm/Ф121*3800mm杆悬臂式，△900mm标志牌，C25砼基础（杆件、板面利用）</t>
  </si>
  <si>
    <t>Ф168*7000mm/Ф121*3800mm杆悬臂式，2*△900mm标志牌，C25砼基础（杆件、板面利用）</t>
  </si>
  <si>
    <t>612</t>
  </si>
  <si>
    <t>双悬臂式交通标志维修</t>
  </si>
  <si>
    <t>612-1</t>
  </si>
  <si>
    <t>Ф219*7000mm/Ф114*3879mmF杆拆除</t>
  </si>
  <si>
    <t>612-3</t>
  </si>
  <si>
    <t>Ф219*7000mm/Ф114*3879mmF杆，3000*1800mm标志牌，C25砼基础（杆件、板面利用）</t>
  </si>
  <si>
    <t>Ф219*4000mm杆单柱式，3000*1800mm标志牌，C25砼基础（杆件利用）</t>
  </si>
  <si>
    <t>1308</t>
  </si>
  <si>
    <t>第7页 共8页</t>
  </si>
  <si>
    <t>彩色陶瓷颗粒骑行带 3mm</t>
  </si>
  <si>
    <t>575</t>
  </si>
  <si>
    <t>616-5</t>
  </si>
  <si>
    <t>减速带修复</t>
  </si>
  <si>
    <t>减速垄</t>
  </si>
  <si>
    <t>160.8</t>
  </si>
  <si>
    <t>618</t>
  </si>
  <si>
    <t>其它设施维修</t>
  </si>
  <si>
    <t>618-2</t>
  </si>
  <si>
    <t>信号设施维修</t>
  </si>
  <si>
    <t>太阳能黄闪灯 Ф89*3180mm单柱式</t>
  </si>
  <si>
    <t>第8页 共8页</t>
  </si>
  <si>
    <t>701</t>
  </si>
  <si>
    <t>加铺表土</t>
  </si>
  <si>
    <t>702-2</t>
  </si>
  <si>
    <t>补植草皮</t>
  </si>
  <si>
    <t>草皮</t>
  </si>
  <si>
    <t>第1页 共13页</t>
  </si>
  <si>
    <t>14188.75</t>
  </si>
  <si>
    <t>9339.59</t>
  </si>
  <si>
    <t>7004.69</t>
  </si>
  <si>
    <t>23647.92</t>
  </si>
  <si>
    <t>70943.77</t>
  </si>
  <si>
    <t>1120.75</t>
  </si>
  <si>
    <t>18679.17</t>
  </si>
  <si>
    <t>2.63</t>
  </si>
  <si>
    <t>12.31</t>
  </si>
  <si>
    <t>713.12</t>
  </si>
  <si>
    <t>3343.25</t>
  </si>
  <si>
    <t>1306.81</t>
  </si>
  <si>
    <t>6126.68</t>
  </si>
  <si>
    <t>151.28</t>
  </si>
  <si>
    <t>709.27</t>
  </si>
  <si>
    <t>第2页 共13页</t>
  </si>
  <si>
    <t>252.6</t>
  </si>
  <si>
    <t>1168.79</t>
  </si>
  <si>
    <t>594.16</t>
  </si>
  <si>
    <t>2690.8</t>
  </si>
  <si>
    <t>658.1</t>
  </si>
  <si>
    <t>2980.38</t>
  </si>
  <si>
    <t>2172.15</t>
  </si>
  <si>
    <t>9837.26</t>
  </si>
  <si>
    <t>2225.17</t>
  </si>
  <si>
    <t>10077.43</t>
  </si>
  <si>
    <t>1623.87</t>
  </si>
  <si>
    <t>7354.21</t>
  </si>
  <si>
    <t>340.64</t>
  </si>
  <si>
    <t>1542.73</t>
  </si>
  <si>
    <t>2226.53</t>
  </si>
  <si>
    <t>10083.51</t>
  </si>
  <si>
    <t>1597.86</t>
  </si>
  <si>
    <t>7236.37</t>
  </si>
  <si>
    <t>788.69</t>
  </si>
  <si>
    <t>3571.82</t>
  </si>
  <si>
    <t>216.87</t>
  </si>
  <si>
    <t>982.25</t>
  </si>
  <si>
    <t>445.89</t>
  </si>
  <si>
    <t>2019.31</t>
  </si>
  <si>
    <t>817.59</t>
  </si>
  <si>
    <t>3833.14</t>
  </si>
  <si>
    <t>1611.99</t>
  </si>
  <si>
    <t>7557.46</t>
  </si>
  <si>
    <t>193.04</t>
  </si>
  <si>
    <t>904.96</t>
  </si>
  <si>
    <t>2167.04</t>
  </si>
  <si>
    <t>9814.14</t>
  </si>
  <si>
    <t>第3页 共13页</t>
  </si>
  <si>
    <t>1851.35</t>
  </si>
  <si>
    <t>8384.48</t>
  </si>
  <si>
    <t>23.25</t>
  </si>
  <si>
    <t>131.58</t>
  </si>
  <si>
    <t>405.89</t>
  </si>
  <si>
    <t>2358.41</t>
  </si>
  <si>
    <t>18.89</t>
  </si>
  <si>
    <t>109.8</t>
  </si>
  <si>
    <t>23.49</t>
  </si>
  <si>
    <t>132.93</t>
  </si>
  <si>
    <t>第4页 共13页</t>
  </si>
  <si>
    <t>23.61</t>
  </si>
  <si>
    <t>133.59</t>
  </si>
  <si>
    <t>669.83</t>
  </si>
  <si>
    <t>3892.14</t>
  </si>
  <si>
    <t>195.83</t>
  </si>
  <si>
    <t>1137.92</t>
  </si>
  <si>
    <t>1.01</t>
  </si>
  <si>
    <t>4.58</t>
  </si>
  <si>
    <t>101.18</t>
  </si>
  <si>
    <t>458.21</t>
  </si>
  <si>
    <t>25.78</t>
  </si>
  <si>
    <t>149.8</t>
  </si>
  <si>
    <t>25780.03</t>
  </si>
  <si>
    <t>149795.54</t>
  </si>
  <si>
    <t>102.96</t>
  </si>
  <si>
    <t>598.27</t>
  </si>
  <si>
    <t>24593.35</t>
  </si>
  <si>
    <t>142900.3</t>
  </si>
  <si>
    <t>1000.17</t>
  </si>
  <si>
    <t>5811.53</t>
  </si>
  <si>
    <t>第5页 共13页</t>
  </si>
  <si>
    <t>470.41</t>
  </si>
  <si>
    <t>2398.25</t>
  </si>
  <si>
    <t>9.83</t>
  </si>
  <si>
    <t>57.09</t>
  </si>
  <si>
    <t>24561.08</t>
  </si>
  <si>
    <t>142712.95</t>
  </si>
  <si>
    <t>12.16</t>
  </si>
  <si>
    <t>70.67</t>
  </si>
  <si>
    <t>24324.35</t>
  </si>
  <si>
    <t>141337.22</t>
  </si>
  <si>
    <t>13.59</t>
  </si>
  <si>
    <t>78.91</t>
  </si>
  <si>
    <t>22635.56</t>
  </si>
  <si>
    <t>131524.51</t>
  </si>
  <si>
    <t>13.97</t>
  </si>
  <si>
    <t>81.16</t>
  </si>
  <si>
    <t>4-13-25</t>
  </si>
  <si>
    <t>机械摊铺粗粒式沥青混合料150t/h拌和设备</t>
  </si>
  <si>
    <t>19954.31</t>
  </si>
  <si>
    <t>115945.03</t>
  </si>
  <si>
    <t>0.63</t>
  </si>
  <si>
    <t>63.51</t>
  </si>
  <si>
    <t>293.91</t>
  </si>
  <si>
    <t>第6页 共13页</t>
  </si>
  <si>
    <t>15.7</t>
  </si>
  <si>
    <t>71.12</t>
  </si>
  <si>
    <t>1418.02</t>
  </si>
  <si>
    <t>6421.93</t>
  </si>
  <si>
    <t>1742.33</t>
  </si>
  <si>
    <t>7890.63</t>
  </si>
  <si>
    <t>408.42</t>
  </si>
  <si>
    <t>1849.59</t>
  </si>
  <si>
    <t>7.86</t>
  </si>
  <si>
    <t>35.62</t>
  </si>
  <si>
    <t>14.6</t>
  </si>
  <si>
    <t>66.15</t>
  </si>
  <si>
    <t>85.84</t>
  </si>
  <si>
    <t>411.34</t>
  </si>
  <si>
    <t>2402.69</t>
  </si>
  <si>
    <t>11264.39</t>
  </si>
  <si>
    <t>第7页 共13页</t>
  </si>
  <si>
    <t>1493.95</t>
  </si>
  <si>
    <t>7003.93</t>
  </si>
  <si>
    <t>2381.23</t>
  </si>
  <si>
    <t>8930.48</t>
  </si>
  <si>
    <t>3883.81</t>
  </si>
  <si>
    <t>17589.13</t>
  </si>
  <si>
    <t>568.78</t>
  </si>
  <si>
    <t>2899.69</t>
  </si>
  <si>
    <t>1237.5</t>
  </si>
  <si>
    <t>6308.92</t>
  </si>
  <si>
    <t>55.42</t>
  </si>
  <si>
    <t>279.09</t>
  </si>
  <si>
    <t>1293.07</t>
  </si>
  <si>
    <t>8050.84</t>
  </si>
  <si>
    <t>1140.71</t>
  </si>
  <si>
    <t>7102.33</t>
  </si>
  <si>
    <t>22613.83</t>
  </si>
  <si>
    <t>102413.7</t>
  </si>
  <si>
    <t>475.39</t>
  </si>
  <si>
    <t>2152.97</t>
  </si>
  <si>
    <t>第8页 共13页</t>
  </si>
  <si>
    <t>1.9</t>
  </si>
  <si>
    <t>11.79</t>
  </si>
  <si>
    <t>[部预]5-1-10-2</t>
  </si>
  <si>
    <t>安全设施拆除 拆除铝合金标志 面板</t>
  </si>
  <si>
    <t>777.57</t>
  </si>
  <si>
    <t>4841.24</t>
  </si>
  <si>
    <t>[部预]5-1-10-1</t>
  </si>
  <si>
    <t>安全设施拆除 拆除铝合金标志 立柱</t>
  </si>
  <si>
    <t>298.63</t>
  </si>
  <si>
    <t>1859.34</t>
  </si>
  <si>
    <t>189.15</t>
  </si>
  <si>
    <t>1168.8</t>
  </si>
  <si>
    <t>[部预]1-2-12-4</t>
  </si>
  <si>
    <t>软土地基垫层 碎石</t>
  </si>
  <si>
    <t>1000m3</t>
  </si>
  <si>
    <t>57595.08</t>
  </si>
  <si>
    <t>260837.24</t>
  </si>
  <si>
    <t>[部预]5-1-4-4</t>
  </si>
  <si>
    <t>铝合金标志牌 单柱式铝合金标志 面板</t>
  </si>
  <si>
    <t>63042.8</t>
  </si>
  <si>
    <t>392514.98</t>
  </si>
  <si>
    <t>15269.3</t>
  </si>
  <si>
    <t>95069.17</t>
  </si>
  <si>
    <t>135.35</t>
  </si>
  <si>
    <t>833.82</t>
  </si>
  <si>
    <t>32109.77</t>
  </si>
  <si>
    <t>199920.72</t>
  </si>
  <si>
    <t>789.77</t>
  </si>
  <si>
    <t>4917.27</t>
  </si>
  <si>
    <t>第9页 共13页</t>
  </si>
  <si>
    <t>13.4</t>
  </si>
  <si>
    <t>83.47</t>
  </si>
  <si>
    <t>845.59</t>
  </si>
  <si>
    <t>5250.67</t>
  </si>
  <si>
    <t>[部预]5-1-4-8</t>
  </si>
  <si>
    <t>铝合金标志牌 单悬臂铝合金标志 面板</t>
  </si>
  <si>
    <t>63345.74</t>
  </si>
  <si>
    <t>394401.09</t>
  </si>
  <si>
    <t>[部预]5-1-4-7</t>
  </si>
  <si>
    <t>铝合金标志牌 单悬臂铝合金标志 立柱</t>
  </si>
  <si>
    <t>14756.55</t>
  </si>
  <si>
    <t>91876.71</t>
  </si>
  <si>
    <t>863.09</t>
  </si>
  <si>
    <t>5359.68</t>
  </si>
  <si>
    <t>第10页 共13页</t>
  </si>
  <si>
    <t>189.8</t>
  </si>
  <si>
    <t>1167.67</t>
  </si>
  <si>
    <t>28297.84</t>
  </si>
  <si>
    <t>176187.09</t>
  </si>
  <si>
    <t>153.91</t>
  </si>
  <si>
    <t>958.27</t>
  </si>
  <si>
    <t>199.61</t>
  </si>
  <si>
    <t>1228.77</t>
  </si>
  <si>
    <t>32.38</t>
  </si>
  <si>
    <t>201.61</t>
  </si>
  <si>
    <t>第11页 共13页</t>
  </si>
  <si>
    <t>1024.17</t>
  </si>
  <si>
    <t>6340.08</t>
  </si>
  <si>
    <t>[部预]5-1-4-10</t>
  </si>
  <si>
    <t>铝合金标志牌 双悬臂铝合金标志 面板</t>
  </si>
  <si>
    <t>20821.18</t>
  </si>
  <si>
    <t>129636.15</t>
  </si>
  <si>
    <t>[部预]5-1-4-9</t>
  </si>
  <si>
    <t>铝合金标志牌 双悬臂铝合金标志 立柱</t>
  </si>
  <si>
    <t>125.55</t>
  </si>
  <si>
    <t>781.67</t>
  </si>
  <si>
    <t>1247.44</t>
  </si>
  <si>
    <t>7730.21</t>
  </si>
  <si>
    <t>49681.53</t>
  </si>
  <si>
    <t>309325.46</t>
  </si>
  <si>
    <t>第12页 共13页</t>
  </si>
  <si>
    <t>8.52</t>
  </si>
  <si>
    <t>38.58</t>
  </si>
  <si>
    <t>851.88</t>
  </si>
  <si>
    <t>3858.03</t>
  </si>
  <si>
    <t>32.34</t>
  </si>
  <si>
    <t>146.45</t>
  </si>
  <si>
    <t>[部预]5-1-5-11</t>
  </si>
  <si>
    <t>路面标线 橡胶减速带</t>
  </si>
  <si>
    <t>1m</t>
  </si>
  <si>
    <t>290.31</t>
  </si>
  <si>
    <t>1798.68</t>
  </si>
  <si>
    <t>9E-5</t>
  </si>
  <si>
    <t>[部预]5-2-9-3</t>
  </si>
  <si>
    <t>信号灯及车辆检测器安装 机动车道信号灯</t>
  </si>
  <si>
    <t>139.39</t>
  </si>
  <si>
    <t>867.84</t>
  </si>
  <si>
    <t>第13页 共13页</t>
  </si>
  <si>
    <t>14.55</t>
  </si>
  <si>
    <t>54.57</t>
  </si>
  <si>
    <t>145.51</t>
  </si>
  <si>
    <t>545.68</t>
  </si>
  <si>
    <t>1.98</t>
  </si>
  <si>
    <t>8.9</t>
  </si>
  <si>
    <t>8-2-39</t>
  </si>
  <si>
    <t>种草皮满铺</t>
  </si>
  <si>
    <t>1965.59</t>
  </si>
  <si>
    <t>8901.75</t>
  </si>
  <si>
    <t>编 制 范 围：嵊张线（K8+600-K9+300）</t>
  </si>
  <si>
    <t>0.392</t>
  </si>
  <si>
    <t>9.439</t>
  </si>
  <si>
    <t>5.527</t>
  </si>
  <si>
    <t>0.189</t>
  </si>
  <si>
    <t>2.649</t>
  </si>
  <si>
    <t>0.112</t>
  </si>
  <si>
    <t>2.571</t>
  </si>
  <si>
    <t>4.771</t>
  </si>
  <si>
    <t>0.175</t>
  </si>
  <si>
    <t>7.025</t>
  </si>
  <si>
    <t>0.154</t>
  </si>
  <si>
    <t>6.197</t>
  </si>
  <si>
    <t>0.119</t>
  </si>
  <si>
    <t>3.286</t>
  </si>
  <si>
    <t>5.562</t>
  </si>
  <si>
    <t>第1页 共3页  06表</t>
  </si>
  <si>
    <t>碎石</t>
  </si>
  <si>
    <t>324</t>
  </si>
  <si>
    <t>370</t>
  </si>
  <si>
    <t>膨胀螺栓</t>
  </si>
  <si>
    <t>铸铁雨水箅子</t>
  </si>
  <si>
    <t>ZBCL0007</t>
  </si>
  <si>
    <t>铝合金标志</t>
  </si>
  <si>
    <t>ZBCL0009</t>
  </si>
  <si>
    <t>太阳能黄闪灯</t>
  </si>
  <si>
    <t>橡胶减速带</t>
  </si>
  <si>
    <t>ZBCL0012</t>
  </si>
  <si>
    <t>第2页 共3页  06表</t>
  </si>
  <si>
    <t>ZBCL0014</t>
  </si>
  <si>
    <t>第3页 共3页  06表</t>
  </si>
  <si>
    <t>10t以内载货汽车</t>
  </si>
  <si>
    <t>预8007007</t>
  </si>
  <si>
    <t>75kW以内履带式推土机</t>
  </si>
  <si>
    <t>预8001002</t>
  </si>
  <si>
    <t>10m以内高空作业车</t>
  </si>
  <si>
    <t>预8009046</t>
  </si>
  <si>
    <t>300kg以内液压升降机</t>
  </si>
  <si>
    <t>预8009153</t>
  </si>
  <si>
    <t>预8001081</t>
  </si>
  <si>
    <t>嵊张线（K25+250-K30+621）</t>
  </si>
  <si>
    <t>67.5</t>
  </si>
  <si>
    <t>66.9</t>
  </si>
  <si>
    <t>203-1</t>
  </si>
  <si>
    <t>利用方填筑</t>
  </si>
  <si>
    <t>1.8</t>
  </si>
  <si>
    <t>M7.5水泥砂浆浆砌块石挡土墙（含泄水管）</t>
  </si>
  <si>
    <t>84.4</t>
  </si>
  <si>
    <t>206-15</t>
  </si>
  <si>
    <t>C25砼压顶</t>
  </si>
  <si>
    <t>0.9</t>
  </si>
  <si>
    <t>207-2-a</t>
  </si>
  <si>
    <t>879.3</t>
  </si>
  <si>
    <t>207-2-b</t>
  </si>
  <si>
    <t>割缝并灌浆</t>
  </si>
  <si>
    <t>997.1</t>
  </si>
  <si>
    <t>408.02</t>
  </si>
  <si>
    <t>354.7</t>
  </si>
  <si>
    <t>6181.2</t>
  </si>
  <si>
    <t>厚20cm 4.5MPa水泥混凝土路面</t>
  </si>
  <si>
    <t>2250.1</t>
  </si>
  <si>
    <t>113.5</t>
  </si>
  <si>
    <t>80004</t>
  </si>
  <si>
    <t>AC-13C细粒式沥青砼渐变段</t>
  </si>
  <si>
    <t>15.3</t>
  </si>
  <si>
    <t>AC-20C中粒式沥青砼渐变段</t>
  </si>
  <si>
    <t>21.3</t>
  </si>
  <si>
    <t>40240</t>
  </si>
  <si>
    <t>39566.3</t>
  </si>
  <si>
    <t>裂缝维修 乳化沥青灌缝</t>
  </si>
  <si>
    <t>930.3</t>
  </si>
  <si>
    <t>602-1</t>
  </si>
  <si>
    <t>Cr-C-4C护栏拆除</t>
  </si>
  <si>
    <t>1524</t>
  </si>
  <si>
    <t>Cr-B-2C/Cr-B-2E护栏拆除</t>
  </si>
  <si>
    <t>37.9735</t>
  </si>
  <si>
    <t>Gr-B-2C波形护栏（栏板利用）</t>
  </si>
  <si>
    <t>Gr-B-2C波形护栏</t>
  </si>
  <si>
    <t>1782</t>
  </si>
  <si>
    <t>Gr-B-2E波形护栏（栏板利用）</t>
  </si>
  <si>
    <t>302</t>
  </si>
  <si>
    <t>Gr-B-2E波形护栏</t>
  </si>
  <si>
    <t>258</t>
  </si>
  <si>
    <t>606-2-a</t>
  </si>
  <si>
    <t>606-2-b</t>
  </si>
  <si>
    <t>PU警示柱</t>
  </si>
  <si>
    <t>根</t>
  </si>
  <si>
    <t>Ф89*2978mm单柱式，Ф800mm标志牌，C25砼基础</t>
  </si>
  <si>
    <t>Ф89*4000mm杆单柱式 Ф800mm/△900mm标志牌，C25砼基础</t>
  </si>
  <si>
    <t>613</t>
  </si>
  <si>
    <t>附着式交通标志维修</t>
  </si>
  <si>
    <t>613-3</t>
  </si>
  <si>
    <t>△900标志牌更换</t>
  </si>
  <si>
    <t>Ф800标志牌更换</t>
  </si>
  <si>
    <t>400*600标志牌更换</t>
  </si>
  <si>
    <t>2mm热熔标线</t>
  </si>
  <si>
    <t>1891.8</t>
  </si>
  <si>
    <t>2.5mm热熔标线</t>
  </si>
  <si>
    <t>472.4</t>
  </si>
  <si>
    <t>1696</t>
  </si>
  <si>
    <t>198</t>
  </si>
  <si>
    <t>616-8</t>
  </si>
  <si>
    <t>25863.11</t>
  </si>
  <si>
    <t>17024.1</t>
  </si>
  <si>
    <t>12768.07</t>
  </si>
  <si>
    <t>43105.19</t>
  </si>
  <si>
    <t>129315.56</t>
  </si>
  <si>
    <t>2042.89</t>
  </si>
  <si>
    <t>34048.19</t>
  </si>
  <si>
    <t>1.5</t>
  </si>
  <si>
    <t>7.01</t>
  </si>
  <si>
    <t>97.49</t>
  </si>
  <si>
    <t>439.66</t>
  </si>
  <si>
    <t>2-25-3</t>
  </si>
  <si>
    <t>安装PVC泄水管、排水管</t>
  </si>
  <si>
    <t>10个</t>
  </si>
  <si>
    <t>58.14</t>
  </si>
  <si>
    <t>268.28</t>
  </si>
  <si>
    <t>16.06</t>
  </si>
  <si>
    <t>2-19-3</t>
  </si>
  <si>
    <t>缩缝处理填缝料</t>
  </si>
  <si>
    <t>131.42</t>
  </si>
  <si>
    <t>606.26</t>
  </si>
  <si>
    <t>27.41</t>
  </si>
  <si>
    <t>155.03</t>
  </si>
  <si>
    <t>20.51</t>
  </si>
  <si>
    <t>118.68</t>
  </si>
  <si>
    <t>21.12</t>
  </si>
  <si>
    <t>122.23</t>
  </si>
  <si>
    <t>25228.69</t>
  </si>
  <si>
    <t>145986.09</t>
  </si>
  <si>
    <t>1026.52</t>
  </si>
  <si>
    <t>5939.98</t>
  </si>
  <si>
    <t>246.84</t>
  </si>
  <si>
    <t>1428.36</t>
  </si>
  <si>
    <t>227.5</t>
  </si>
  <si>
    <t>1316.38</t>
  </si>
  <si>
    <t>12.35</t>
  </si>
  <si>
    <t>71.42</t>
  </si>
  <si>
    <t>15.93</t>
  </si>
  <si>
    <t>92.15</t>
  </si>
  <si>
    <t>1.82</t>
  </si>
  <si>
    <t>11.24</t>
  </si>
  <si>
    <t>2.6</t>
  </si>
  <si>
    <t>16.11</t>
  </si>
  <si>
    <t>26.57</t>
  </si>
  <si>
    <t>140.92</t>
  </si>
  <si>
    <t>43.09</t>
  </si>
  <si>
    <t>245.67</t>
  </si>
  <si>
    <t>1754.82</t>
  </si>
  <si>
    <t>10872.25</t>
  </si>
  <si>
    <t>15.96</t>
  </si>
  <si>
    <t>98.85</t>
  </si>
  <si>
    <t>34.69</t>
  </si>
  <si>
    <t>214.9</t>
  </si>
  <si>
    <t>28.66</t>
  </si>
  <si>
    <t>161.4</t>
  </si>
  <si>
    <t>202.79</t>
  </si>
  <si>
    <t>1256.45</t>
  </si>
  <si>
    <t>63413.33</t>
  </si>
  <si>
    <t>392885.51</t>
  </si>
  <si>
    <t>15359.05</t>
  </si>
  <si>
    <t>95158.92</t>
  </si>
  <si>
    <t>236.49</t>
  </si>
  <si>
    <t>1465.15</t>
  </si>
  <si>
    <t>33.68</t>
  </si>
  <si>
    <t>208.7</t>
  </si>
  <si>
    <t>254</t>
  </si>
  <si>
    <t>37.15</t>
  </si>
  <si>
    <t>230.27</t>
  </si>
  <si>
    <t>10.1</t>
  </si>
  <si>
    <t>45.59</t>
  </si>
  <si>
    <t>1010.97</t>
  </si>
  <si>
    <t>4559.11</t>
  </si>
  <si>
    <t>32.52</t>
  </si>
  <si>
    <t>146.63</t>
  </si>
  <si>
    <t>2.95</t>
  </si>
  <si>
    <t>18.3</t>
  </si>
  <si>
    <t>编 制 范 围：嵊张线（K25+250-K30+621）</t>
  </si>
  <si>
    <t>泄水管（7cm）</t>
  </si>
  <si>
    <t>填缝料</t>
  </si>
  <si>
    <t>1153</t>
  </si>
  <si>
    <t>预6007013</t>
  </si>
  <si>
    <t>波形钢板3mm</t>
  </si>
  <si>
    <t>预6007002</t>
  </si>
  <si>
    <t>预6007004</t>
  </si>
  <si>
    <t>混凝土清缝机</t>
  </si>
  <si>
    <t>JX9053</t>
  </si>
  <si>
    <t>混凝土路面嵌缝机</t>
  </si>
  <si>
    <t>JX9054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</si>
</sst>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4" fillId="4" borderId="0" applyNumberFormat="0" applyBorder="0" applyAlignment="0" applyProtection="0">
      <alignment vertical="center"/>
    </xf>
    <xf numFmtId="0" fontId="5" fillId="5" borderId="13" applyNumberFormat="0" applyAlignment="0" applyProtection="0">
      <alignment vertical="center"/>
    </xf>
    <xf numFmtId="44" fontId="0" fillId="0" borderId="0"/>
    <xf numFmtId="41" fontId="0" fillId="0" borderId="0"/>
    <xf numFmtId="0" fontId="4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/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2" fillId="14" borderId="16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21" borderId="20" applyNumberFormat="0" applyAlignment="0" applyProtection="0">
      <alignment vertical="center"/>
    </xf>
    <xf numFmtId="0" fontId="15" fillId="21" borderId="13" applyNumberFormat="0" applyAlignment="0" applyProtection="0">
      <alignment vertical="center"/>
    </xf>
    <xf numFmtId="0" fontId="7" fillId="9" borderId="14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2" fillId="2" borderId="7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0" xfId="0" applyBorder="1"/>
    <xf numFmtId="1" fontId="2" fillId="2" borderId="7" xfId="0" applyNumberFormat="1" applyFont="1" applyFill="1" applyBorder="1" applyAlignment="1">
      <alignment horizontal="right" vertical="center" shrinkToFit="1"/>
    </xf>
    <xf numFmtId="0" fontId="0" fillId="0" borderId="11" xfId="0" applyBorder="1"/>
    <xf numFmtId="0" fontId="0" fillId="0" borderId="12" xfId="0" applyBorder="1"/>
    <xf numFmtId="1" fontId="2" fillId="2" borderId="11" xfId="0" applyNumberFormat="1" applyFont="1" applyFill="1" applyBorder="1" applyAlignment="1">
      <alignment horizontal="left" vertical="center" shrinkToFit="1"/>
    </xf>
    <xf numFmtId="1" fontId="2" fillId="2" borderId="12" xfId="0" applyNumberFormat="1" applyFont="1" applyFill="1" applyBorder="1" applyAlignment="1">
      <alignment horizontal="left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selection activeCell="J1" sqref="J1"/>
    </sheetView>
  </sheetViews>
  <sheetFormatPr defaultColWidth="9.14285714285714" defaultRowHeight="12.75"/>
  <cols>
    <col min="1" max="1" width="14.8571428571429" customWidth="1"/>
    <col min="2" max="2" width="15.4285714285714" customWidth="1"/>
    <col min="3" max="3" width="12.2857142857143" customWidth="1"/>
    <col min="4" max="4" width="24.8571428571429" customWidth="1"/>
    <col min="5" max="5" width="18.2857142857143" customWidth="1"/>
    <col min="7" max="10" width="9.14285714285714" customWidth="1"/>
  </cols>
  <sheetData>
    <row r="1" ht="75" customHeight="1" spans="1:5">
      <c r="A1" s="1" t="s">
        <v>0</v>
      </c>
      <c r="B1" s="1"/>
      <c r="C1" s="1"/>
      <c r="D1" s="1"/>
      <c r="E1" s="1"/>
    </row>
    <row r="2" ht="28.5" customHeight="1" spans="1:5">
      <c r="A2" s="2" t="s">
        <v>1</v>
      </c>
      <c r="B2" s="3" t="s">
        <v>2</v>
      </c>
      <c r="C2" s="4"/>
      <c r="D2" s="30" t="s">
        <v>3</v>
      </c>
      <c r="E2" s="3"/>
    </row>
    <row r="3" ht="5.25" customHeight="1" spans="1:5">
      <c r="A3" s="31"/>
      <c r="B3" s="20"/>
      <c r="C3" s="20"/>
      <c r="D3" s="31"/>
      <c r="E3" s="20"/>
    </row>
    <row r="4" ht="26.25" customHeight="1" spans="1:5">
      <c r="A4" s="6" t="s">
        <v>4</v>
      </c>
      <c r="B4" s="6" t="s">
        <v>5</v>
      </c>
      <c r="C4" s="6" t="s">
        <v>6</v>
      </c>
      <c r="D4" s="15"/>
      <c r="E4" s="25" t="s">
        <v>7</v>
      </c>
    </row>
    <row r="5" ht="26.25" customHeight="1" spans="1:5">
      <c r="A5" s="6" t="s">
        <v>8</v>
      </c>
      <c r="B5" s="6" t="s">
        <v>9</v>
      </c>
      <c r="C5" s="6" t="s">
        <v>10</v>
      </c>
      <c r="D5" s="15"/>
      <c r="E5" s="34">
        <v>1195347</v>
      </c>
    </row>
    <row r="6" ht="26.25" customHeight="1" spans="1:10">
      <c r="A6" s="6" t="s">
        <v>11</v>
      </c>
      <c r="B6" s="6" t="s">
        <v>12</v>
      </c>
      <c r="C6" s="6" t="s">
        <v>13</v>
      </c>
      <c r="D6" s="15"/>
      <c r="E6" s="34">
        <f t="shared" ref="E6:E8" si="0">SUM(G6:J6)</f>
        <v>2243720</v>
      </c>
      <c r="G6" s="34">
        <v>1393558</v>
      </c>
      <c r="H6" s="34">
        <v>59333</v>
      </c>
      <c r="I6" s="34">
        <v>603230</v>
      </c>
      <c r="J6" s="34">
        <v>187599</v>
      </c>
    </row>
    <row r="7" ht="26.25" customHeight="1" spans="1:10">
      <c r="A7" s="6" t="s">
        <v>14</v>
      </c>
      <c r="B7" s="6" t="s">
        <v>15</v>
      </c>
      <c r="C7" s="6" t="s">
        <v>16</v>
      </c>
      <c r="D7" s="15"/>
      <c r="E7" s="34">
        <f t="shared" si="0"/>
        <v>27203917</v>
      </c>
      <c r="G7" s="34">
        <v>9618077</v>
      </c>
      <c r="H7" s="34">
        <v>4344718</v>
      </c>
      <c r="I7" s="34">
        <v>7302385</v>
      </c>
      <c r="J7" s="34">
        <v>5938737</v>
      </c>
    </row>
    <row r="8" ht="26.25" customHeight="1" spans="1:10">
      <c r="A8" s="6" t="s">
        <v>17</v>
      </c>
      <c r="B8" s="6" t="s">
        <v>18</v>
      </c>
      <c r="C8" s="6" t="s">
        <v>19</v>
      </c>
      <c r="D8" s="15"/>
      <c r="E8" s="34">
        <f t="shared" si="0"/>
        <v>1081740</v>
      </c>
      <c r="G8" s="34">
        <v>39718</v>
      </c>
      <c r="H8" s="34">
        <v>65403</v>
      </c>
      <c r="I8" s="34"/>
      <c r="J8" s="34">
        <v>976619</v>
      </c>
    </row>
    <row r="9" ht="26.25" customHeight="1" spans="1:10">
      <c r="A9" s="6" t="s">
        <v>20</v>
      </c>
      <c r="B9" s="6" t="s">
        <v>21</v>
      </c>
      <c r="C9" s="6" t="s">
        <v>22</v>
      </c>
      <c r="D9" s="15"/>
      <c r="E9" s="34"/>
      <c r="G9" s="34"/>
      <c r="H9" s="34"/>
      <c r="I9" s="34"/>
      <c r="J9" s="34"/>
    </row>
    <row r="10" ht="26.25" customHeight="1" spans="1:10">
      <c r="A10" s="6" t="s">
        <v>23</v>
      </c>
      <c r="B10" s="6" t="s">
        <v>24</v>
      </c>
      <c r="C10" s="6" t="s">
        <v>25</v>
      </c>
      <c r="D10" s="15"/>
      <c r="E10" s="34">
        <f>SUM(G10:J10)</f>
        <v>1605285</v>
      </c>
      <c r="G10" s="34">
        <v>605489</v>
      </c>
      <c r="H10" s="34">
        <v>196539</v>
      </c>
      <c r="I10" s="34">
        <v>606433</v>
      </c>
      <c r="J10" s="34">
        <v>196824</v>
      </c>
    </row>
    <row r="11" ht="26.25" customHeight="1" spans="1:10">
      <c r="A11" s="6" t="s">
        <v>26</v>
      </c>
      <c r="B11" s="6" t="s">
        <v>27</v>
      </c>
      <c r="C11" s="6" t="s">
        <v>28</v>
      </c>
      <c r="D11" s="15"/>
      <c r="E11" s="34">
        <f>SUM(G11:J11)</f>
        <v>840327</v>
      </c>
      <c r="G11" s="34"/>
      <c r="H11" s="34">
        <v>3800</v>
      </c>
      <c r="I11" s="34"/>
      <c r="J11" s="34">
        <v>836527</v>
      </c>
    </row>
    <row r="12" ht="26.25" customHeight="1" spans="1:10">
      <c r="A12" s="6" t="s">
        <v>29</v>
      </c>
      <c r="B12" s="6"/>
      <c r="C12" s="6" t="s">
        <v>30</v>
      </c>
      <c r="D12" s="15"/>
      <c r="E12" s="34">
        <f>SUM(E5:E11)</f>
        <v>34170336</v>
      </c>
      <c r="G12" s="34">
        <v>12082637</v>
      </c>
      <c r="H12" s="34">
        <v>4819717</v>
      </c>
      <c r="I12" s="34">
        <v>8781216</v>
      </c>
      <c r="J12" s="34">
        <v>8435014</v>
      </c>
    </row>
    <row r="13" ht="26.25" customHeight="1" spans="1:10">
      <c r="A13" s="6" t="s">
        <v>31</v>
      </c>
      <c r="B13" s="6"/>
      <c r="C13" s="6" t="s">
        <v>32</v>
      </c>
      <c r="D13" s="15"/>
      <c r="E13" s="34"/>
      <c r="G13" s="34"/>
      <c r="H13" s="34"/>
      <c r="I13" s="34"/>
      <c r="J13" s="34"/>
    </row>
    <row r="14" ht="26.25" customHeight="1" spans="1:10">
      <c r="A14" s="6" t="s">
        <v>33</v>
      </c>
      <c r="B14" s="6"/>
      <c r="C14" s="6" t="s">
        <v>34</v>
      </c>
      <c r="D14" s="15"/>
      <c r="E14" s="34">
        <f>E12</f>
        <v>34170336</v>
      </c>
      <c r="G14" s="34">
        <v>12082637</v>
      </c>
      <c r="H14" s="34">
        <v>4819717</v>
      </c>
      <c r="I14" s="34">
        <v>8781216</v>
      </c>
      <c r="J14" s="34">
        <v>8435014</v>
      </c>
    </row>
    <row r="15" ht="26.25" customHeight="1" spans="1:10">
      <c r="A15" s="6" t="s">
        <v>35</v>
      </c>
      <c r="B15" s="6"/>
      <c r="C15" s="6" t="s">
        <v>36</v>
      </c>
      <c r="D15" s="15"/>
      <c r="E15" s="34"/>
      <c r="G15" s="34"/>
      <c r="H15" s="34"/>
      <c r="I15" s="34"/>
      <c r="J15" s="34"/>
    </row>
    <row r="16" ht="26.25" customHeight="1" spans="1:10">
      <c r="A16" s="6" t="s">
        <v>37</v>
      </c>
      <c r="B16" s="6"/>
      <c r="C16" s="6" t="s">
        <v>38</v>
      </c>
      <c r="D16" s="15"/>
      <c r="E16" s="34">
        <f>SUM(G16:J16)</f>
        <v>1705930</v>
      </c>
      <c r="G16" s="34">
        <v>604132</v>
      </c>
      <c r="H16" s="34">
        <v>240986</v>
      </c>
      <c r="I16" s="34">
        <v>439061</v>
      </c>
      <c r="J16" s="34">
        <v>421751</v>
      </c>
    </row>
    <row r="17" ht="26.25" customHeight="1" spans="1:5">
      <c r="A17" s="6" t="s">
        <v>39</v>
      </c>
      <c r="B17" s="6"/>
      <c r="C17" s="6" t="s">
        <v>40</v>
      </c>
      <c r="D17" s="15"/>
      <c r="E17" s="34">
        <f>E14+E16</f>
        <v>35876266</v>
      </c>
    </row>
    <row r="18" ht="22.5" customHeight="1" spans="1:5">
      <c r="A18" s="23" t="s">
        <v>41</v>
      </c>
      <c r="B18" s="17"/>
      <c r="C18" s="15"/>
      <c r="D18" s="23" t="s">
        <v>42</v>
      </c>
      <c r="E18" s="17"/>
    </row>
    <row r="19" ht="30.75" customHeight="1" spans="1:5">
      <c r="A19" s="40" t="s">
        <v>43</v>
      </c>
      <c r="B19" s="41"/>
      <c r="C19" s="35"/>
      <c r="D19" s="42" t="s">
        <v>44</v>
      </c>
      <c r="E19" s="41"/>
    </row>
    <row r="20" ht="7.5" customHeight="1"/>
    <row r="21" ht="22.5" customHeight="1" spans="1:5">
      <c r="A21" s="40"/>
      <c r="B21" s="40"/>
      <c r="C21" s="40"/>
      <c r="D21" s="40"/>
      <c r="E21" s="40"/>
    </row>
  </sheetData>
  <mergeCells count="19">
    <mergeCell ref="A1:E1"/>
    <mergeCell ref="B2:C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B18:C18"/>
    <mergeCell ref="B19:C19"/>
    <mergeCell ref="A21:E21"/>
  </mergeCells>
  <printOptions horizontalCentered="1"/>
  <pageMargins left="0.984251968503937" right="0.984251968503937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workbookViewId="0">
      <selection activeCell="H2" sqref="H2"/>
    </sheetView>
  </sheetViews>
  <sheetFormatPr defaultColWidth="9.14285714285714" defaultRowHeight="12.75"/>
  <cols>
    <col min="1" max="1" width="10.1428571428571" customWidth="1"/>
    <col min="2" max="2" width="35" customWidth="1"/>
    <col min="3" max="3" width="9.71428571428571" customWidth="1"/>
    <col min="4" max="4" width="11.7142857142857" customWidth="1"/>
    <col min="5" max="5" width="15" customWidth="1"/>
    <col min="6" max="6" width="15.1428571428571" customWidth="1"/>
    <col min="8" max="11" width="9.14285714285714" customWidth="1"/>
  </cols>
  <sheetData>
    <row r="1" ht="40.5" customHeight="1" spans="1:6">
      <c r="A1" s="1" t="s">
        <v>45</v>
      </c>
      <c r="B1" s="1"/>
      <c r="C1" s="1"/>
      <c r="D1" s="1"/>
      <c r="E1" s="1"/>
      <c r="F1" s="1"/>
    </row>
    <row r="2" ht="22.5" customHeight="1" spans="1:6">
      <c r="A2" s="30" t="s">
        <v>1</v>
      </c>
      <c r="B2" s="3" t="s">
        <v>2</v>
      </c>
      <c r="C2" s="30" t="s">
        <v>3</v>
      </c>
      <c r="D2" s="3"/>
      <c r="E2" s="4"/>
      <c r="F2" s="30" t="s">
        <v>46</v>
      </c>
    </row>
    <row r="3" ht="5.25" customHeight="1" spans="1:6">
      <c r="A3" s="31"/>
      <c r="B3" s="20"/>
      <c r="C3" s="31"/>
      <c r="D3" s="20"/>
      <c r="E3" s="20"/>
      <c r="F3" s="31"/>
    </row>
    <row r="4" ht="39" customHeight="1" spans="1:6">
      <c r="A4" s="32" t="s">
        <v>10</v>
      </c>
      <c r="B4" s="15"/>
      <c r="C4" s="15"/>
      <c r="D4" s="15"/>
      <c r="E4" s="15"/>
      <c r="F4" s="33"/>
    </row>
    <row r="5" ht="26.25" customHeight="1" spans="1:6">
      <c r="A5" s="6" t="s">
        <v>47</v>
      </c>
      <c r="B5" s="6" t="s">
        <v>48</v>
      </c>
      <c r="C5" s="6" t="s">
        <v>49</v>
      </c>
      <c r="D5" s="6" t="s">
        <v>50</v>
      </c>
      <c r="E5" s="6" t="s">
        <v>51</v>
      </c>
      <c r="F5" s="25" t="s">
        <v>52</v>
      </c>
    </row>
    <row r="6" ht="21.75" customHeight="1" spans="1:6">
      <c r="A6" s="6" t="s">
        <v>53</v>
      </c>
      <c r="B6" s="8" t="s">
        <v>54</v>
      </c>
      <c r="C6" s="6"/>
      <c r="D6" s="22"/>
      <c r="E6" s="9"/>
      <c r="F6" s="34">
        <f>SUM(F7:F8)</f>
        <v>105191</v>
      </c>
    </row>
    <row r="7" ht="21.75" customHeight="1" spans="1:11">
      <c r="A7" s="6" t="s">
        <v>55</v>
      </c>
      <c r="B7" s="8" t="s">
        <v>56</v>
      </c>
      <c r="C7" s="6" t="s">
        <v>57</v>
      </c>
      <c r="D7" s="22" t="s">
        <v>8</v>
      </c>
      <c r="E7" s="9">
        <f t="shared" ref="E7:E14" si="0">SUM(H7:K7)</f>
        <v>100191</v>
      </c>
      <c r="F7" s="34">
        <f t="shared" ref="F7:F14" si="1">D7*E7</f>
        <v>100191</v>
      </c>
      <c r="H7" s="34">
        <v>35418</v>
      </c>
      <c r="I7" s="34">
        <v>14189</v>
      </c>
      <c r="J7" s="34">
        <v>25863</v>
      </c>
      <c r="K7" s="34">
        <v>24721</v>
      </c>
    </row>
    <row r="8" ht="21.75" customHeight="1" spans="1:11">
      <c r="A8" s="6" t="s">
        <v>58</v>
      </c>
      <c r="B8" s="8" t="s">
        <v>59</v>
      </c>
      <c r="C8" s="6" t="s">
        <v>57</v>
      </c>
      <c r="D8" s="22" t="s">
        <v>8</v>
      </c>
      <c r="E8" s="9">
        <v>5000</v>
      </c>
      <c r="F8" s="34">
        <f t="shared" si="1"/>
        <v>5000</v>
      </c>
      <c r="H8" s="34">
        <v>5000</v>
      </c>
      <c r="I8" s="34">
        <v>5000</v>
      </c>
      <c r="J8" s="34">
        <v>5000</v>
      </c>
      <c r="K8" s="34">
        <v>5000</v>
      </c>
    </row>
    <row r="9" ht="21.75" customHeight="1" spans="1:11">
      <c r="A9" s="6" t="s">
        <v>60</v>
      </c>
      <c r="B9" s="8" t="s">
        <v>61</v>
      </c>
      <c r="C9" s="6" t="s">
        <v>57</v>
      </c>
      <c r="D9" s="22" t="s">
        <v>8</v>
      </c>
      <c r="E9" s="9">
        <f t="shared" si="0"/>
        <v>65951</v>
      </c>
      <c r="F9" s="34">
        <f t="shared" si="1"/>
        <v>65951</v>
      </c>
      <c r="H9" s="34">
        <v>23314</v>
      </c>
      <c r="I9" s="34">
        <v>9340</v>
      </c>
      <c r="J9" s="34">
        <v>17024</v>
      </c>
      <c r="K9" s="34">
        <v>16273</v>
      </c>
    </row>
    <row r="10" ht="21.75" customHeight="1" spans="1:11">
      <c r="A10" s="6" t="s">
        <v>62</v>
      </c>
      <c r="B10" s="8" t="s">
        <v>63</v>
      </c>
      <c r="C10" s="6" t="s">
        <v>57</v>
      </c>
      <c r="D10" s="22" t="s">
        <v>8</v>
      </c>
      <c r="E10" s="9">
        <f t="shared" si="0"/>
        <v>49462</v>
      </c>
      <c r="F10" s="34">
        <f t="shared" si="1"/>
        <v>49462</v>
      </c>
      <c r="H10" s="34">
        <v>17485</v>
      </c>
      <c r="I10" s="34">
        <v>7005</v>
      </c>
      <c r="J10" s="34">
        <v>12768</v>
      </c>
      <c r="K10" s="34">
        <v>12204</v>
      </c>
    </row>
    <row r="11" ht="21.75" customHeight="1" spans="1:11">
      <c r="A11" s="6" t="s">
        <v>64</v>
      </c>
      <c r="B11" s="8" t="s">
        <v>65</v>
      </c>
      <c r="C11" s="6" t="s">
        <v>57</v>
      </c>
      <c r="D11" s="22" t="s">
        <v>8</v>
      </c>
      <c r="E11" s="9">
        <f t="shared" si="0"/>
        <v>166985</v>
      </c>
      <c r="F11" s="34">
        <f t="shared" si="1"/>
        <v>166985</v>
      </c>
      <c r="H11" s="34">
        <v>59030</v>
      </c>
      <c r="I11" s="34">
        <v>23648</v>
      </c>
      <c r="J11" s="34">
        <v>43105</v>
      </c>
      <c r="K11" s="34">
        <v>41202</v>
      </c>
    </row>
    <row r="12" ht="21.75" customHeight="1" spans="1:11">
      <c r="A12" s="6" t="s">
        <v>66</v>
      </c>
      <c r="B12" s="8" t="s">
        <v>67</v>
      </c>
      <c r="C12" s="6" t="s">
        <v>57</v>
      </c>
      <c r="D12" s="22" t="s">
        <v>8</v>
      </c>
      <c r="E12" s="9">
        <f t="shared" si="0"/>
        <v>667944.43</v>
      </c>
      <c r="F12" s="34">
        <f t="shared" si="1"/>
        <v>667944.43</v>
      </c>
      <c r="H12" s="34">
        <v>236122</v>
      </c>
      <c r="I12" s="34">
        <v>94591.69</v>
      </c>
      <c r="J12" s="34">
        <v>172420.74</v>
      </c>
      <c r="K12" s="34">
        <v>164810</v>
      </c>
    </row>
    <row r="13" ht="21.75" customHeight="1" spans="1:11">
      <c r="A13" s="6" t="s">
        <v>68</v>
      </c>
      <c r="B13" s="8" t="s">
        <v>69</v>
      </c>
      <c r="C13" s="6" t="s">
        <v>57</v>
      </c>
      <c r="D13" s="22" t="s">
        <v>8</v>
      </c>
      <c r="E13" s="9">
        <f t="shared" si="0"/>
        <v>7915</v>
      </c>
      <c r="F13" s="34">
        <f t="shared" si="1"/>
        <v>7915</v>
      </c>
      <c r="H13" s="34">
        <v>2798</v>
      </c>
      <c r="I13" s="34">
        <v>1121</v>
      </c>
      <c r="J13" s="34">
        <v>2043</v>
      </c>
      <c r="K13" s="34">
        <v>1953</v>
      </c>
    </row>
    <row r="14" ht="21.75" customHeight="1" spans="1:11">
      <c r="A14" s="6" t="s">
        <v>70</v>
      </c>
      <c r="B14" s="8" t="s">
        <v>71</v>
      </c>
      <c r="C14" s="6" t="s">
        <v>57</v>
      </c>
      <c r="D14" s="22" t="s">
        <v>8</v>
      </c>
      <c r="E14" s="9">
        <f t="shared" si="0"/>
        <v>131899</v>
      </c>
      <c r="F14" s="34">
        <f t="shared" si="1"/>
        <v>131899</v>
      </c>
      <c r="H14" s="34">
        <v>46627</v>
      </c>
      <c r="I14" s="34">
        <v>18679</v>
      </c>
      <c r="J14" s="34">
        <v>34048</v>
      </c>
      <c r="K14" s="34">
        <v>32545</v>
      </c>
    </row>
    <row r="15" ht="21.75" customHeight="1" spans="1:6">
      <c r="A15" s="6"/>
      <c r="B15" s="8"/>
      <c r="C15" s="6"/>
      <c r="D15" s="22"/>
      <c r="E15" s="9"/>
      <c r="F15" s="34"/>
    </row>
    <row r="16" ht="21.75" customHeight="1" spans="1:6">
      <c r="A16" s="6"/>
      <c r="B16" s="8"/>
      <c r="C16" s="6"/>
      <c r="D16" s="22"/>
      <c r="E16" s="9"/>
      <c r="F16" s="34"/>
    </row>
    <row r="17" ht="21.75" customHeight="1" spans="1:6">
      <c r="A17" s="6"/>
      <c r="B17" s="8"/>
      <c r="C17" s="6"/>
      <c r="D17" s="22"/>
      <c r="E17" s="9"/>
      <c r="F17" s="34"/>
    </row>
    <row r="18" ht="21.75" customHeight="1" spans="1:6">
      <c r="A18" s="6"/>
      <c r="B18" s="8"/>
      <c r="C18" s="6"/>
      <c r="D18" s="22"/>
      <c r="E18" s="9"/>
      <c r="F18" s="34"/>
    </row>
    <row r="19" ht="21.75" customHeight="1" spans="1:6">
      <c r="A19" s="6"/>
      <c r="B19" s="8"/>
      <c r="C19" s="6"/>
      <c r="D19" s="22"/>
      <c r="E19" s="9"/>
      <c r="F19" s="34"/>
    </row>
    <row r="20" ht="21.75" customHeight="1" spans="1:6">
      <c r="A20" s="6"/>
      <c r="B20" s="8"/>
      <c r="C20" s="6"/>
      <c r="D20" s="22"/>
      <c r="E20" s="9"/>
      <c r="F20" s="34"/>
    </row>
    <row r="21" ht="21.75" customHeight="1" spans="1:6">
      <c r="A21" s="6"/>
      <c r="B21" s="8"/>
      <c r="C21" s="6"/>
      <c r="D21" s="22"/>
      <c r="E21" s="9"/>
      <c r="F21" s="34"/>
    </row>
    <row r="22" ht="21.75" customHeight="1" spans="1:6">
      <c r="A22" s="6"/>
      <c r="B22" s="8"/>
      <c r="C22" s="6"/>
      <c r="D22" s="22"/>
      <c r="E22" s="9"/>
      <c r="F22" s="34"/>
    </row>
    <row r="23" ht="21.75" customHeight="1" spans="1:6">
      <c r="A23" s="6"/>
      <c r="B23" s="8"/>
      <c r="C23" s="6"/>
      <c r="D23" s="22"/>
      <c r="E23" s="9"/>
      <c r="F23" s="34"/>
    </row>
    <row r="24" ht="21.75" customHeight="1" spans="1:6">
      <c r="A24" s="6"/>
      <c r="B24" s="8"/>
      <c r="C24" s="6"/>
      <c r="D24" s="22"/>
      <c r="E24" s="9"/>
      <c r="F24" s="34"/>
    </row>
    <row r="25" ht="21.75" customHeight="1" spans="1:6">
      <c r="A25" s="6"/>
      <c r="B25" s="8"/>
      <c r="C25" s="6"/>
      <c r="D25" s="22"/>
      <c r="E25" s="9"/>
      <c r="F25" s="34"/>
    </row>
    <row r="26" ht="21.75" customHeight="1" spans="1:6">
      <c r="A26" s="6"/>
      <c r="B26" s="8"/>
      <c r="C26" s="6"/>
      <c r="D26" s="22"/>
      <c r="E26" s="9"/>
      <c r="F26" s="34"/>
    </row>
    <row r="27" ht="21.75" customHeight="1" spans="1:6">
      <c r="A27" s="6"/>
      <c r="B27" s="8"/>
      <c r="C27" s="6"/>
      <c r="D27" s="22"/>
      <c r="E27" s="9"/>
      <c r="F27" s="34"/>
    </row>
    <row r="28" ht="21.75" customHeight="1" spans="1:6">
      <c r="A28" s="6"/>
      <c r="B28" s="8"/>
      <c r="C28" s="6"/>
      <c r="D28" s="22"/>
      <c r="E28" s="9"/>
      <c r="F28" s="34"/>
    </row>
    <row r="29" ht="21.75" customHeight="1" spans="1:6">
      <c r="A29" s="6"/>
      <c r="B29" s="8"/>
      <c r="C29" s="6"/>
      <c r="D29" s="22"/>
      <c r="E29" s="9"/>
      <c r="F29" s="34"/>
    </row>
    <row r="30" ht="21.75" customHeight="1" spans="1:6">
      <c r="A30" s="6"/>
      <c r="B30" s="8"/>
      <c r="C30" s="6"/>
      <c r="D30" s="22"/>
      <c r="E30" s="9"/>
      <c r="F30" s="34"/>
    </row>
    <row r="31" ht="21.75" customHeight="1" spans="1:6">
      <c r="A31" s="6"/>
      <c r="B31" s="8"/>
      <c r="C31" s="6"/>
      <c r="D31" s="22"/>
      <c r="E31" s="9"/>
      <c r="F31" s="34"/>
    </row>
    <row r="32" ht="21.75" customHeight="1" spans="1:6">
      <c r="A32" s="6"/>
      <c r="B32" s="8"/>
      <c r="C32" s="6"/>
      <c r="D32" s="22"/>
      <c r="E32" s="9"/>
      <c r="F32" s="34"/>
    </row>
    <row r="33" ht="21.75" customHeight="1" spans="1:6">
      <c r="A33" s="6"/>
      <c r="B33" s="8"/>
      <c r="C33" s="6"/>
      <c r="D33" s="22"/>
      <c r="E33" s="9"/>
      <c r="F33" s="34"/>
    </row>
    <row r="34" ht="22.5" customHeight="1" spans="1:6">
      <c r="A34" s="28" t="s">
        <v>72</v>
      </c>
      <c r="B34" s="35"/>
      <c r="C34" s="37">
        <f>SUM(F9:F14)+F6</f>
        <v>1195347.43</v>
      </c>
      <c r="D34" s="35"/>
      <c r="E34" s="37"/>
      <c r="F34" s="38"/>
    </row>
    <row r="35" ht="0.5" customHeight="1"/>
  </sheetData>
  <mergeCells count="5">
    <mergeCell ref="A1:F1"/>
    <mergeCell ref="D2:E2"/>
    <mergeCell ref="A4:F4"/>
    <mergeCell ref="A34:B34"/>
    <mergeCell ref="C34:D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0"/>
  <sheetViews>
    <sheetView topLeftCell="A2" workbookViewId="0">
      <selection activeCell="H9" sqref="H9"/>
    </sheetView>
  </sheetViews>
  <sheetFormatPr defaultColWidth="9.14285714285714" defaultRowHeight="12.75" outlineLevelCol="5"/>
  <cols>
    <col min="1" max="1" width="10.1428571428571" customWidth="1"/>
    <col min="2" max="2" width="35" customWidth="1"/>
    <col min="3" max="3" width="9.71428571428571" customWidth="1"/>
    <col min="4" max="4" width="11.7142857142857" customWidth="1"/>
    <col min="5" max="5" width="15" customWidth="1"/>
    <col min="6" max="6" width="15.1428571428571" customWidth="1"/>
  </cols>
  <sheetData>
    <row r="1" ht="0.5" customHeight="1"/>
    <row r="2" ht="40.5" customHeight="1" spans="1:6">
      <c r="A2" s="1" t="s">
        <v>45</v>
      </c>
      <c r="B2" s="1"/>
      <c r="C2" s="1"/>
      <c r="D2" s="1"/>
      <c r="E2" s="1"/>
      <c r="F2" s="1"/>
    </row>
    <row r="3" ht="22.5" customHeight="1" spans="1:6">
      <c r="A3" s="30" t="s">
        <v>1</v>
      </c>
      <c r="B3" s="3" t="s">
        <v>2</v>
      </c>
      <c r="C3" s="30" t="s">
        <v>3</v>
      </c>
      <c r="D3" s="3" t="s">
        <v>73</v>
      </c>
      <c r="E3" s="4"/>
      <c r="F3" s="30" t="s">
        <v>74</v>
      </c>
    </row>
    <row r="4" ht="5.25" customHeight="1" spans="1:6">
      <c r="A4" s="31"/>
      <c r="B4" s="20"/>
      <c r="C4" s="31"/>
      <c r="D4" s="20"/>
      <c r="E4" s="20"/>
      <c r="F4" s="31"/>
    </row>
    <row r="5" ht="39" customHeight="1" spans="1:6">
      <c r="A5" s="32" t="s">
        <v>13</v>
      </c>
      <c r="B5" s="15"/>
      <c r="C5" s="15"/>
      <c r="D5" s="15"/>
      <c r="E5" s="15"/>
      <c r="F5" s="33"/>
    </row>
    <row r="6" ht="26.25" customHeight="1" spans="1:6">
      <c r="A6" s="6" t="s">
        <v>47</v>
      </c>
      <c r="B6" s="6" t="s">
        <v>48</v>
      </c>
      <c r="C6" s="6" t="s">
        <v>49</v>
      </c>
      <c r="D6" s="6" t="s">
        <v>50</v>
      </c>
      <c r="E6" s="6" t="s">
        <v>51</v>
      </c>
      <c r="F6" s="25" t="s">
        <v>52</v>
      </c>
    </row>
    <row r="7" ht="21.75" customHeight="1" spans="1:6">
      <c r="A7" s="6" t="s">
        <v>75</v>
      </c>
      <c r="B7" s="8" t="s">
        <v>76</v>
      </c>
      <c r="C7" s="6" t="s">
        <v>77</v>
      </c>
      <c r="D7" s="22" t="s">
        <v>33</v>
      </c>
      <c r="E7" s="9">
        <v>92.22</v>
      </c>
      <c r="F7" s="34">
        <v>922</v>
      </c>
    </row>
    <row r="8" ht="21.75" customHeight="1" spans="1:6">
      <c r="A8" s="6" t="s">
        <v>78</v>
      </c>
      <c r="B8" s="8" t="s">
        <v>79</v>
      </c>
      <c r="C8" s="6" t="s">
        <v>77</v>
      </c>
      <c r="D8" s="22" t="s">
        <v>80</v>
      </c>
      <c r="E8" s="9">
        <v>12.33</v>
      </c>
      <c r="F8" s="34">
        <v>232</v>
      </c>
    </row>
    <row r="9" ht="21.75" customHeight="1" spans="1:6">
      <c r="A9" s="6" t="s">
        <v>81</v>
      </c>
      <c r="B9" s="8" t="s">
        <v>82</v>
      </c>
      <c r="C9" s="6" t="s">
        <v>77</v>
      </c>
      <c r="D9" s="22" t="s">
        <v>83</v>
      </c>
      <c r="E9" s="9">
        <v>803.67</v>
      </c>
      <c r="F9" s="34">
        <v>81010</v>
      </c>
    </row>
    <row r="10" ht="21.75" customHeight="1" spans="1:6">
      <c r="A10" s="6" t="s">
        <v>84</v>
      </c>
      <c r="B10" s="8" t="s">
        <v>85</v>
      </c>
      <c r="C10" s="6" t="s">
        <v>86</v>
      </c>
      <c r="D10" s="22" t="s">
        <v>87</v>
      </c>
      <c r="E10" s="9">
        <v>2.08</v>
      </c>
      <c r="F10" s="34">
        <v>12896</v>
      </c>
    </row>
    <row r="11" ht="21.75" customHeight="1" spans="1:6">
      <c r="A11" s="6" t="s">
        <v>88</v>
      </c>
      <c r="B11" s="8" t="s">
        <v>89</v>
      </c>
      <c r="C11" s="6" t="s">
        <v>90</v>
      </c>
      <c r="D11" s="22" t="s">
        <v>11</v>
      </c>
      <c r="E11" s="9">
        <v>2693.9</v>
      </c>
      <c r="F11" s="34">
        <v>5388</v>
      </c>
    </row>
    <row r="12" ht="21.75" customHeight="1" spans="1:6">
      <c r="A12" s="6" t="s">
        <v>91</v>
      </c>
      <c r="B12" s="8" t="s">
        <v>92</v>
      </c>
      <c r="C12" s="6" t="s">
        <v>90</v>
      </c>
      <c r="D12" s="22" t="s">
        <v>93</v>
      </c>
      <c r="E12" s="9">
        <v>983.43</v>
      </c>
      <c r="F12" s="34">
        <v>33437</v>
      </c>
    </row>
    <row r="13" ht="21.75" customHeight="1" spans="1:6">
      <c r="A13" s="6" t="s">
        <v>94</v>
      </c>
      <c r="B13" s="8" t="s">
        <v>95</v>
      </c>
      <c r="C13" s="6"/>
      <c r="D13" s="22"/>
      <c r="E13" s="9"/>
      <c r="F13" s="34">
        <v>11319</v>
      </c>
    </row>
    <row r="14" ht="21.75" customHeight="1" spans="1:6">
      <c r="A14" s="6" t="s">
        <v>58</v>
      </c>
      <c r="B14" s="8" t="s">
        <v>96</v>
      </c>
      <c r="C14" s="6" t="s">
        <v>77</v>
      </c>
      <c r="D14" s="22" t="s">
        <v>97</v>
      </c>
      <c r="E14" s="9">
        <v>438.71</v>
      </c>
      <c r="F14" s="34">
        <v>11319</v>
      </c>
    </row>
    <row r="15" ht="21.75" customHeight="1" spans="1:6">
      <c r="A15" s="6" t="s">
        <v>98</v>
      </c>
      <c r="B15" s="8" t="s">
        <v>99</v>
      </c>
      <c r="C15" s="6" t="s">
        <v>77</v>
      </c>
      <c r="D15" s="22" t="s">
        <v>100</v>
      </c>
      <c r="E15" s="9">
        <v>763.46</v>
      </c>
      <c r="F15" s="34">
        <v>1159543</v>
      </c>
    </row>
    <row r="16" ht="21.75" customHeight="1" spans="1:6">
      <c r="A16" s="6" t="s">
        <v>101</v>
      </c>
      <c r="B16" s="8" t="s">
        <v>102</v>
      </c>
      <c r="C16" s="6" t="s">
        <v>77</v>
      </c>
      <c r="D16" s="22" t="s">
        <v>103</v>
      </c>
      <c r="E16" s="9">
        <v>616.75</v>
      </c>
      <c r="F16" s="34">
        <v>88812</v>
      </c>
    </row>
    <row r="17" ht="21.75" customHeight="1" spans="1:6">
      <c r="A17" s="6"/>
      <c r="B17" s="8"/>
      <c r="C17" s="6"/>
      <c r="D17" s="22"/>
      <c r="E17" s="9"/>
      <c r="F17" s="34"/>
    </row>
    <row r="18" ht="21.75" customHeight="1" spans="1:6">
      <c r="A18" s="6"/>
      <c r="B18" s="8"/>
      <c r="C18" s="6"/>
      <c r="D18" s="22"/>
      <c r="E18" s="9"/>
      <c r="F18" s="34"/>
    </row>
    <row r="19" ht="21.75" customHeight="1" spans="1:6">
      <c r="A19" s="6"/>
      <c r="B19" s="8"/>
      <c r="C19" s="6"/>
      <c r="D19" s="22"/>
      <c r="E19" s="9"/>
      <c r="F19" s="34"/>
    </row>
    <row r="20" ht="21.75" customHeight="1" spans="1:6">
      <c r="A20" s="6"/>
      <c r="B20" s="8"/>
      <c r="C20" s="6"/>
      <c r="D20" s="22"/>
      <c r="E20" s="9"/>
      <c r="F20" s="34"/>
    </row>
    <row r="21" ht="21.75" customHeight="1" spans="1:6">
      <c r="A21" s="6"/>
      <c r="B21" s="8"/>
      <c r="C21" s="6"/>
      <c r="D21" s="22"/>
      <c r="E21" s="9"/>
      <c r="F21" s="34"/>
    </row>
    <row r="22" ht="21.75" customHeight="1" spans="1:6">
      <c r="A22" s="6"/>
      <c r="B22" s="8"/>
      <c r="C22" s="6"/>
      <c r="D22" s="22"/>
      <c r="E22" s="9"/>
      <c r="F22" s="34"/>
    </row>
    <row r="23" ht="21.75" customHeight="1" spans="1:6">
      <c r="A23" s="6"/>
      <c r="B23" s="8"/>
      <c r="C23" s="6"/>
      <c r="D23" s="22"/>
      <c r="E23" s="9"/>
      <c r="F23" s="34"/>
    </row>
    <row r="24" ht="21.75" customHeight="1" spans="1:6">
      <c r="A24" s="6"/>
      <c r="B24" s="8"/>
      <c r="C24" s="6"/>
      <c r="D24" s="22"/>
      <c r="E24" s="9"/>
      <c r="F24" s="34"/>
    </row>
    <row r="25" ht="21.75" customHeight="1" spans="1:6">
      <c r="A25" s="6"/>
      <c r="B25" s="8"/>
      <c r="C25" s="6"/>
      <c r="D25" s="22"/>
      <c r="E25" s="9"/>
      <c r="F25" s="34"/>
    </row>
    <row r="26" ht="21.75" customHeight="1" spans="1:6">
      <c r="A26" s="6"/>
      <c r="B26" s="8"/>
      <c r="C26" s="6"/>
      <c r="D26" s="22"/>
      <c r="E26" s="9"/>
      <c r="F26" s="34"/>
    </row>
    <row r="27" ht="21.75" customHeight="1" spans="1:6">
      <c r="A27" s="6"/>
      <c r="B27" s="8"/>
      <c r="C27" s="6"/>
      <c r="D27" s="22"/>
      <c r="E27" s="9"/>
      <c r="F27" s="34"/>
    </row>
    <row r="28" ht="21.75" customHeight="1" spans="1:6">
      <c r="A28" s="6"/>
      <c r="B28" s="8"/>
      <c r="C28" s="6"/>
      <c r="D28" s="22"/>
      <c r="E28" s="9"/>
      <c r="F28" s="34"/>
    </row>
    <row r="29" ht="21.75" customHeight="1" spans="1:6">
      <c r="A29" s="6"/>
      <c r="B29" s="8"/>
      <c r="C29" s="6"/>
      <c r="D29" s="22"/>
      <c r="E29" s="9"/>
      <c r="F29" s="34"/>
    </row>
    <row r="30" ht="21.75" customHeight="1" spans="1:6">
      <c r="A30" s="6"/>
      <c r="B30" s="8"/>
      <c r="C30" s="6"/>
      <c r="D30" s="22"/>
      <c r="E30" s="9"/>
      <c r="F30" s="34"/>
    </row>
    <row r="31" ht="21.75" customHeight="1" spans="1:6">
      <c r="A31" s="6"/>
      <c r="B31" s="8"/>
      <c r="C31" s="6"/>
      <c r="D31" s="22"/>
      <c r="E31" s="9"/>
      <c r="F31" s="34"/>
    </row>
    <row r="32" ht="21.75" customHeight="1" spans="1:6">
      <c r="A32" s="6"/>
      <c r="B32" s="8"/>
      <c r="C32" s="6"/>
      <c r="D32" s="22"/>
      <c r="E32" s="9"/>
      <c r="F32" s="34"/>
    </row>
    <row r="33" ht="21.75" customHeight="1" spans="1:6">
      <c r="A33" s="6"/>
      <c r="B33" s="8"/>
      <c r="C33" s="6"/>
      <c r="D33" s="22"/>
      <c r="E33" s="9"/>
      <c r="F33" s="34"/>
    </row>
    <row r="34" ht="21.75" customHeight="1" spans="1:6">
      <c r="A34" s="6"/>
      <c r="B34" s="8"/>
      <c r="C34" s="6"/>
      <c r="D34" s="22"/>
      <c r="E34" s="9"/>
      <c r="F34" s="34"/>
    </row>
    <row r="35" ht="22.5" customHeight="1" spans="1:6">
      <c r="A35" s="28" t="s">
        <v>104</v>
      </c>
      <c r="B35" s="35"/>
      <c r="C35" s="37">
        <v>1393558</v>
      </c>
      <c r="D35" s="35"/>
      <c r="E35" s="37"/>
      <c r="F35" s="38"/>
    </row>
    <row r="36" ht="0.5" customHeight="1"/>
    <row r="37" ht="40.5" customHeight="1" spans="1:6">
      <c r="A37" s="1" t="s">
        <v>45</v>
      </c>
      <c r="B37" s="1"/>
      <c r="C37" s="1"/>
      <c r="D37" s="1"/>
      <c r="E37" s="1"/>
      <c r="F37" s="1"/>
    </row>
    <row r="38" ht="22.5" customHeight="1" spans="1:6">
      <c r="A38" s="30" t="s">
        <v>1</v>
      </c>
      <c r="B38" s="3" t="s">
        <v>2</v>
      </c>
      <c r="C38" s="30" t="s">
        <v>3</v>
      </c>
      <c r="D38" s="3" t="s">
        <v>73</v>
      </c>
      <c r="E38" s="4"/>
      <c r="F38" s="30" t="s">
        <v>105</v>
      </c>
    </row>
    <row r="39" ht="5.25" customHeight="1" spans="1:6">
      <c r="A39" s="31"/>
      <c r="B39" s="20"/>
      <c r="C39" s="31"/>
      <c r="D39" s="20"/>
      <c r="E39" s="20"/>
      <c r="F39" s="31"/>
    </row>
    <row r="40" ht="39" customHeight="1" spans="1:6">
      <c r="A40" s="32" t="s">
        <v>16</v>
      </c>
      <c r="B40" s="15"/>
      <c r="C40" s="15"/>
      <c r="D40" s="15"/>
      <c r="E40" s="15"/>
      <c r="F40" s="33"/>
    </row>
    <row r="41" ht="26.25" customHeight="1" spans="1:6">
      <c r="A41" s="6" t="s">
        <v>47</v>
      </c>
      <c r="B41" s="6" t="s">
        <v>48</v>
      </c>
      <c r="C41" s="6" t="s">
        <v>49</v>
      </c>
      <c r="D41" s="6" t="s">
        <v>50</v>
      </c>
      <c r="E41" s="6" t="s">
        <v>51</v>
      </c>
      <c r="F41" s="25" t="s">
        <v>52</v>
      </c>
    </row>
    <row r="42" ht="21.75" customHeight="1" spans="1:6">
      <c r="A42" s="6" t="s">
        <v>106</v>
      </c>
      <c r="B42" s="8" t="s">
        <v>107</v>
      </c>
      <c r="C42" s="6"/>
      <c r="D42" s="22"/>
      <c r="E42" s="9"/>
      <c r="F42" s="34">
        <v>115037</v>
      </c>
    </row>
    <row r="43" ht="21.75" customHeight="1" spans="1:6">
      <c r="A43" s="6" t="s">
        <v>108</v>
      </c>
      <c r="B43" s="8" t="s">
        <v>109</v>
      </c>
      <c r="C43" s="6" t="s">
        <v>77</v>
      </c>
      <c r="D43" s="22" t="s">
        <v>110</v>
      </c>
      <c r="E43" s="9">
        <v>131.7</v>
      </c>
      <c r="F43" s="34">
        <v>115037</v>
      </c>
    </row>
    <row r="44" ht="21.75" customHeight="1" spans="1:6">
      <c r="A44" s="6" t="s">
        <v>111</v>
      </c>
      <c r="B44" s="8" t="s">
        <v>112</v>
      </c>
      <c r="C44" s="6" t="s">
        <v>77</v>
      </c>
      <c r="D44" s="22"/>
      <c r="E44" s="9"/>
      <c r="F44" s="34">
        <v>398</v>
      </c>
    </row>
    <row r="45" ht="21.75" customHeight="1" spans="1:6">
      <c r="A45" s="6" t="s">
        <v>55</v>
      </c>
      <c r="B45" s="8" t="s">
        <v>113</v>
      </c>
      <c r="C45" s="6" t="s">
        <v>77</v>
      </c>
      <c r="D45" s="22" t="s">
        <v>114</v>
      </c>
      <c r="E45" s="9">
        <v>137.34</v>
      </c>
      <c r="F45" s="34">
        <v>398</v>
      </c>
    </row>
    <row r="46" ht="21.75" customHeight="1" spans="1:6">
      <c r="A46" s="6" t="s">
        <v>115</v>
      </c>
      <c r="B46" s="8" t="s">
        <v>116</v>
      </c>
      <c r="C46" s="6" t="s">
        <v>77</v>
      </c>
      <c r="D46" s="22"/>
      <c r="E46" s="9"/>
      <c r="F46" s="34">
        <v>9310</v>
      </c>
    </row>
    <row r="47" ht="21.75" customHeight="1" spans="1:6">
      <c r="A47" s="6" t="s">
        <v>55</v>
      </c>
      <c r="B47" s="8" t="s">
        <v>117</v>
      </c>
      <c r="C47" s="6" t="s">
        <v>77</v>
      </c>
      <c r="D47" s="22" t="s">
        <v>103</v>
      </c>
      <c r="E47" s="9">
        <v>64.65</v>
      </c>
      <c r="F47" s="34">
        <v>9310</v>
      </c>
    </row>
    <row r="48" ht="21.75" customHeight="1" spans="1:6">
      <c r="A48" s="6" t="s">
        <v>118</v>
      </c>
      <c r="B48" s="8" t="s">
        <v>119</v>
      </c>
      <c r="C48" s="6" t="s">
        <v>120</v>
      </c>
      <c r="D48" s="22" t="s">
        <v>121</v>
      </c>
      <c r="E48" s="9">
        <v>20</v>
      </c>
      <c r="F48" s="34">
        <v>258310</v>
      </c>
    </row>
    <row r="49" ht="21.75" customHeight="1" spans="1:6">
      <c r="A49" s="6" t="s">
        <v>122</v>
      </c>
      <c r="B49" s="8" t="s">
        <v>107</v>
      </c>
      <c r="C49" s="6"/>
      <c r="D49" s="22"/>
      <c r="E49" s="9"/>
      <c r="F49" s="34">
        <v>635345</v>
      </c>
    </row>
    <row r="50" ht="21.75" customHeight="1" spans="1:6">
      <c r="A50" s="6" t="s">
        <v>55</v>
      </c>
      <c r="B50" s="8" t="s">
        <v>123</v>
      </c>
      <c r="C50" s="6" t="s">
        <v>120</v>
      </c>
      <c r="D50" s="22" t="s">
        <v>124</v>
      </c>
      <c r="E50" s="9">
        <v>149.92</v>
      </c>
      <c r="F50" s="34">
        <v>161539</v>
      </c>
    </row>
    <row r="51" ht="21.75" customHeight="1" spans="1:6">
      <c r="A51" s="6" t="s">
        <v>58</v>
      </c>
      <c r="B51" s="8" t="s">
        <v>125</v>
      </c>
      <c r="C51" s="6" t="s">
        <v>120</v>
      </c>
      <c r="D51" s="22" t="s">
        <v>126</v>
      </c>
      <c r="E51" s="9">
        <v>143.02</v>
      </c>
      <c r="F51" s="34">
        <v>363199</v>
      </c>
    </row>
    <row r="52" ht="21.75" customHeight="1" spans="1:6">
      <c r="A52" s="6" t="s">
        <v>127</v>
      </c>
      <c r="B52" s="8" t="s">
        <v>128</v>
      </c>
      <c r="C52" s="6" t="s">
        <v>120</v>
      </c>
      <c r="D52" s="22" t="s">
        <v>129</v>
      </c>
      <c r="E52" s="9">
        <v>119.76</v>
      </c>
      <c r="F52" s="34">
        <v>43114</v>
      </c>
    </row>
    <row r="53" ht="21.75" customHeight="1" spans="1:6">
      <c r="A53" s="6" t="s">
        <v>108</v>
      </c>
      <c r="B53" s="8" t="s">
        <v>130</v>
      </c>
      <c r="C53" s="6" t="s">
        <v>131</v>
      </c>
      <c r="D53" s="22" t="s">
        <v>132</v>
      </c>
      <c r="E53" s="9">
        <v>6.25</v>
      </c>
      <c r="F53" s="34">
        <v>67494</v>
      </c>
    </row>
    <row r="54" ht="21.75" customHeight="1" spans="1:6">
      <c r="A54" s="6" t="s">
        <v>133</v>
      </c>
      <c r="B54" s="8" t="s">
        <v>134</v>
      </c>
      <c r="C54" s="6" t="s">
        <v>120</v>
      </c>
      <c r="D54" s="22" t="s">
        <v>135</v>
      </c>
      <c r="E54" s="9">
        <v>2.4</v>
      </c>
      <c r="F54" s="34">
        <v>280872</v>
      </c>
    </row>
    <row r="55" ht="21.75" customHeight="1" spans="1:6">
      <c r="A55" s="6" t="s">
        <v>136</v>
      </c>
      <c r="B55" s="8" t="s">
        <v>137</v>
      </c>
      <c r="C55" s="6"/>
      <c r="D55" s="22"/>
      <c r="E55" s="9"/>
      <c r="F55" s="34">
        <v>3498498</v>
      </c>
    </row>
    <row r="56" ht="21.75" customHeight="1" spans="1:6">
      <c r="A56" s="6" t="s">
        <v>55</v>
      </c>
      <c r="B56" s="8" t="s">
        <v>138</v>
      </c>
      <c r="C56" s="6" t="s">
        <v>120</v>
      </c>
      <c r="D56" s="22" t="s">
        <v>139</v>
      </c>
      <c r="E56" s="9">
        <v>57.13</v>
      </c>
      <c r="F56" s="34">
        <v>3498498</v>
      </c>
    </row>
    <row r="57" ht="21.75" customHeight="1" spans="1:6">
      <c r="A57" s="6" t="s">
        <v>140</v>
      </c>
      <c r="B57" s="8" t="s">
        <v>141</v>
      </c>
      <c r="C57" s="6"/>
      <c r="D57" s="22"/>
      <c r="E57" s="9"/>
      <c r="F57" s="34">
        <v>4756176</v>
      </c>
    </row>
    <row r="58" ht="21.75" customHeight="1" spans="1:6">
      <c r="A58" s="6" t="s">
        <v>55</v>
      </c>
      <c r="B58" s="8" t="s">
        <v>142</v>
      </c>
      <c r="C58" s="6" t="s">
        <v>120</v>
      </c>
      <c r="D58" s="22" t="s">
        <v>143</v>
      </c>
      <c r="E58" s="9">
        <v>78.98</v>
      </c>
      <c r="F58" s="34">
        <v>4756176</v>
      </c>
    </row>
    <row r="59" ht="21.75" customHeight="1" spans="1:6">
      <c r="A59" s="6" t="s">
        <v>144</v>
      </c>
      <c r="B59" s="8" t="s">
        <v>145</v>
      </c>
      <c r="C59" s="6"/>
      <c r="D59" s="22"/>
      <c r="E59" s="9"/>
      <c r="F59" s="34">
        <v>64130</v>
      </c>
    </row>
    <row r="60" ht="21.75" customHeight="1" spans="1:6">
      <c r="A60" s="6" t="s">
        <v>146</v>
      </c>
      <c r="B60" s="8" t="s">
        <v>147</v>
      </c>
      <c r="C60" s="6" t="s">
        <v>86</v>
      </c>
      <c r="D60" s="22" t="s">
        <v>148</v>
      </c>
      <c r="E60" s="9">
        <v>2.94</v>
      </c>
      <c r="F60" s="34">
        <v>64130</v>
      </c>
    </row>
    <row r="61" ht="21.75" customHeight="1" spans="1:6">
      <c r="A61" s="6"/>
      <c r="B61" s="8"/>
      <c r="C61" s="6"/>
      <c r="D61" s="22"/>
      <c r="E61" s="9"/>
      <c r="F61" s="34"/>
    </row>
    <row r="62" ht="21.75" customHeight="1" spans="1:6">
      <c r="A62" s="6"/>
      <c r="B62" s="8"/>
      <c r="C62" s="6"/>
      <c r="D62" s="22"/>
      <c r="E62" s="9"/>
      <c r="F62" s="34"/>
    </row>
    <row r="63" ht="21.75" customHeight="1" spans="1:6">
      <c r="A63" s="6"/>
      <c r="B63" s="8"/>
      <c r="C63" s="6"/>
      <c r="D63" s="22"/>
      <c r="E63" s="9"/>
      <c r="F63" s="34"/>
    </row>
    <row r="64" ht="21.75" customHeight="1" spans="1:6">
      <c r="A64" s="6"/>
      <c r="B64" s="8"/>
      <c r="C64" s="6"/>
      <c r="D64" s="22"/>
      <c r="E64" s="9"/>
      <c r="F64" s="34"/>
    </row>
    <row r="65" ht="21.75" customHeight="1" spans="1:6">
      <c r="A65" s="6"/>
      <c r="B65" s="8"/>
      <c r="C65" s="6"/>
      <c r="D65" s="22"/>
      <c r="E65" s="9"/>
      <c r="F65" s="34"/>
    </row>
    <row r="66" ht="21.75" customHeight="1" spans="1:6">
      <c r="A66" s="6"/>
      <c r="B66" s="8"/>
      <c r="C66" s="6"/>
      <c r="D66" s="22"/>
      <c r="E66" s="9"/>
      <c r="F66" s="34"/>
    </row>
    <row r="67" ht="21.75" customHeight="1" spans="1:6">
      <c r="A67" s="6"/>
      <c r="B67" s="8"/>
      <c r="C67" s="6"/>
      <c r="D67" s="22"/>
      <c r="E67" s="9"/>
      <c r="F67" s="34"/>
    </row>
    <row r="68" ht="21.75" customHeight="1" spans="1:6">
      <c r="A68" s="6"/>
      <c r="B68" s="8"/>
      <c r="C68" s="6"/>
      <c r="D68" s="22"/>
      <c r="E68" s="9"/>
      <c r="F68" s="34"/>
    </row>
    <row r="69" ht="21.75" customHeight="1" spans="1:6">
      <c r="A69" s="6"/>
      <c r="B69" s="8"/>
      <c r="C69" s="6"/>
      <c r="D69" s="22"/>
      <c r="E69" s="9"/>
      <c r="F69" s="34"/>
    </row>
    <row r="70" ht="22.5" customHeight="1" spans="1:6">
      <c r="A70" s="28" t="s">
        <v>149</v>
      </c>
      <c r="B70" s="35"/>
      <c r="C70" s="37">
        <v>9618077</v>
      </c>
      <c r="D70" s="35"/>
      <c r="E70" s="37"/>
      <c r="F70" s="38"/>
    </row>
    <row r="71" ht="0.5" customHeight="1"/>
    <row r="72" ht="40.5" customHeight="1" spans="1:6">
      <c r="A72" s="1" t="s">
        <v>45</v>
      </c>
      <c r="B72" s="1"/>
      <c r="C72" s="1"/>
      <c r="D72" s="1"/>
      <c r="E72" s="1"/>
      <c r="F72" s="1"/>
    </row>
    <row r="73" ht="22.5" customHeight="1" spans="1:6">
      <c r="A73" s="30" t="s">
        <v>1</v>
      </c>
      <c r="B73" s="3" t="s">
        <v>2</v>
      </c>
      <c r="C73" s="30" t="s">
        <v>3</v>
      </c>
      <c r="D73" s="3" t="s">
        <v>73</v>
      </c>
      <c r="E73" s="4"/>
      <c r="F73" s="30" t="s">
        <v>150</v>
      </c>
    </row>
    <row r="74" ht="5.25" customHeight="1" spans="1:6">
      <c r="A74" s="31"/>
      <c r="B74" s="20"/>
      <c r="C74" s="31"/>
      <c r="D74" s="20"/>
      <c r="E74" s="20"/>
      <c r="F74" s="31"/>
    </row>
    <row r="75" ht="39" customHeight="1" spans="1:6">
      <c r="A75" s="32" t="s">
        <v>19</v>
      </c>
      <c r="B75" s="15"/>
      <c r="C75" s="15"/>
      <c r="D75" s="15"/>
      <c r="E75" s="15"/>
      <c r="F75" s="33"/>
    </row>
    <row r="76" ht="26.25" customHeight="1" spans="1:6">
      <c r="A76" s="6" t="s">
        <v>47</v>
      </c>
      <c r="B76" s="6" t="s">
        <v>48</v>
      </c>
      <c r="C76" s="6" t="s">
        <v>49</v>
      </c>
      <c r="D76" s="6" t="s">
        <v>50</v>
      </c>
      <c r="E76" s="6" t="s">
        <v>51</v>
      </c>
      <c r="F76" s="25" t="s">
        <v>52</v>
      </c>
    </row>
    <row r="77" ht="21.75" customHeight="1" spans="1:6">
      <c r="A77" s="6" t="s">
        <v>151</v>
      </c>
      <c r="B77" s="8" t="s">
        <v>152</v>
      </c>
      <c r="C77" s="6"/>
      <c r="D77" s="22"/>
      <c r="E77" s="9"/>
      <c r="F77" s="34">
        <v>1697</v>
      </c>
    </row>
    <row r="78" ht="21.75" customHeight="1" spans="1:6">
      <c r="A78" s="6" t="s">
        <v>58</v>
      </c>
      <c r="B78" s="8" t="s">
        <v>153</v>
      </c>
      <c r="C78" s="6" t="s">
        <v>77</v>
      </c>
      <c r="D78" s="22" t="s">
        <v>154</v>
      </c>
      <c r="E78" s="9">
        <v>1326.1</v>
      </c>
      <c r="F78" s="34">
        <v>1697</v>
      </c>
    </row>
    <row r="79" ht="21.75" customHeight="1" spans="1:6">
      <c r="A79" s="6" t="s">
        <v>155</v>
      </c>
      <c r="B79" s="8" t="s">
        <v>156</v>
      </c>
      <c r="C79" s="6"/>
      <c r="D79" s="22"/>
      <c r="E79" s="9"/>
      <c r="F79" s="34">
        <v>25937</v>
      </c>
    </row>
    <row r="80" ht="21.75" customHeight="1" spans="1:6">
      <c r="A80" s="6" t="s">
        <v>157</v>
      </c>
      <c r="B80" s="8" t="s">
        <v>158</v>
      </c>
      <c r="C80" s="6" t="s">
        <v>86</v>
      </c>
      <c r="D80" s="22" t="s">
        <v>159</v>
      </c>
      <c r="E80" s="9">
        <v>176.1</v>
      </c>
      <c r="F80" s="34">
        <v>12327</v>
      </c>
    </row>
    <row r="81" ht="21.75" customHeight="1" spans="1:6">
      <c r="A81" s="6" t="s">
        <v>157</v>
      </c>
      <c r="B81" s="8" t="s">
        <v>160</v>
      </c>
      <c r="C81" s="6" t="s">
        <v>86</v>
      </c>
      <c r="D81" s="22" t="s">
        <v>161</v>
      </c>
      <c r="E81" s="9">
        <v>477.49</v>
      </c>
      <c r="F81" s="34">
        <v>7640</v>
      </c>
    </row>
    <row r="82" ht="21.75" customHeight="1" spans="1:6">
      <c r="A82" s="6" t="s">
        <v>162</v>
      </c>
      <c r="B82" s="8" t="s">
        <v>163</v>
      </c>
      <c r="C82" s="6" t="s">
        <v>77</v>
      </c>
      <c r="D82" s="22" t="s">
        <v>164</v>
      </c>
      <c r="E82" s="9">
        <v>924.15</v>
      </c>
      <c r="F82" s="34">
        <v>5970</v>
      </c>
    </row>
    <row r="83" ht="21.75" customHeight="1" spans="1:6">
      <c r="A83" s="6" t="s">
        <v>165</v>
      </c>
      <c r="B83" s="8" t="s">
        <v>130</v>
      </c>
      <c r="C83" s="6" t="s">
        <v>131</v>
      </c>
      <c r="D83" s="22" t="s">
        <v>166</v>
      </c>
      <c r="E83" s="9">
        <v>7.77</v>
      </c>
      <c r="F83" s="34">
        <v>12084</v>
      </c>
    </row>
    <row r="84" ht="21.75" customHeight="1" spans="1:6">
      <c r="A84" s="6"/>
      <c r="B84" s="8"/>
      <c r="C84" s="6"/>
      <c r="D84" s="22"/>
      <c r="E84" s="9"/>
      <c r="F84" s="34"/>
    </row>
    <row r="85" ht="21.75" customHeight="1" spans="1:6">
      <c r="A85" s="6"/>
      <c r="B85" s="8"/>
      <c r="C85" s="6"/>
      <c r="D85" s="22"/>
      <c r="E85" s="9"/>
      <c r="F85" s="34"/>
    </row>
    <row r="86" ht="21.75" customHeight="1" spans="1:6">
      <c r="A86" s="6"/>
      <c r="B86" s="8"/>
      <c r="C86" s="6"/>
      <c r="D86" s="22"/>
      <c r="E86" s="9"/>
      <c r="F86" s="34"/>
    </row>
    <row r="87" ht="21.75" customHeight="1" spans="1:6">
      <c r="A87" s="6"/>
      <c r="B87" s="8"/>
      <c r="C87" s="6"/>
      <c r="D87" s="22"/>
      <c r="E87" s="9"/>
      <c r="F87" s="34"/>
    </row>
    <row r="88" ht="21.75" customHeight="1" spans="1:6">
      <c r="A88" s="6"/>
      <c r="B88" s="8"/>
      <c r="C88" s="6"/>
      <c r="D88" s="22"/>
      <c r="E88" s="9"/>
      <c r="F88" s="34"/>
    </row>
    <row r="89" ht="21.75" customHeight="1" spans="1:6">
      <c r="A89" s="6"/>
      <c r="B89" s="8"/>
      <c r="C89" s="6"/>
      <c r="D89" s="22"/>
      <c r="E89" s="9"/>
      <c r="F89" s="34"/>
    </row>
    <row r="90" ht="21.75" customHeight="1" spans="1:6">
      <c r="A90" s="6"/>
      <c r="B90" s="8"/>
      <c r="C90" s="6"/>
      <c r="D90" s="22"/>
      <c r="E90" s="9"/>
      <c r="F90" s="34"/>
    </row>
    <row r="91" ht="21.75" customHeight="1" spans="1:6">
      <c r="A91" s="6"/>
      <c r="B91" s="8"/>
      <c r="C91" s="6"/>
      <c r="D91" s="22"/>
      <c r="E91" s="9"/>
      <c r="F91" s="34"/>
    </row>
    <row r="92" ht="21.75" customHeight="1" spans="1:6">
      <c r="A92" s="6"/>
      <c r="B92" s="8"/>
      <c r="C92" s="6"/>
      <c r="D92" s="22"/>
      <c r="E92" s="9"/>
      <c r="F92" s="34"/>
    </row>
    <row r="93" ht="21.75" customHeight="1" spans="1:6">
      <c r="A93" s="6"/>
      <c r="B93" s="8"/>
      <c r="C93" s="6"/>
      <c r="D93" s="22"/>
      <c r="E93" s="9"/>
      <c r="F93" s="34"/>
    </row>
    <row r="94" ht="21.75" customHeight="1" spans="1:6">
      <c r="A94" s="6"/>
      <c r="B94" s="8"/>
      <c r="C94" s="6"/>
      <c r="D94" s="22"/>
      <c r="E94" s="9"/>
      <c r="F94" s="34"/>
    </row>
    <row r="95" ht="21.75" customHeight="1" spans="1:6">
      <c r="A95" s="6"/>
      <c r="B95" s="8"/>
      <c r="C95" s="6"/>
      <c r="D95" s="22"/>
      <c r="E95" s="9"/>
      <c r="F95" s="34"/>
    </row>
    <row r="96" ht="21.75" customHeight="1" spans="1:6">
      <c r="A96" s="6"/>
      <c r="B96" s="8"/>
      <c r="C96" s="6"/>
      <c r="D96" s="22"/>
      <c r="E96" s="9"/>
      <c r="F96" s="34"/>
    </row>
    <row r="97" ht="21.75" customHeight="1" spans="1:6">
      <c r="A97" s="6"/>
      <c r="B97" s="8"/>
      <c r="C97" s="6"/>
      <c r="D97" s="22"/>
      <c r="E97" s="9"/>
      <c r="F97" s="34"/>
    </row>
    <row r="98" ht="21.75" customHeight="1" spans="1:6">
      <c r="A98" s="6"/>
      <c r="B98" s="8"/>
      <c r="C98" s="6"/>
      <c r="D98" s="22"/>
      <c r="E98" s="9"/>
      <c r="F98" s="34"/>
    </row>
    <row r="99" ht="21.75" customHeight="1" spans="1:6">
      <c r="A99" s="6"/>
      <c r="B99" s="8"/>
      <c r="C99" s="6"/>
      <c r="D99" s="22"/>
      <c r="E99" s="9"/>
      <c r="F99" s="34"/>
    </row>
    <row r="100" ht="21.75" customHeight="1" spans="1:6">
      <c r="A100" s="6"/>
      <c r="B100" s="8"/>
      <c r="C100" s="6"/>
      <c r="D100" s="22"/>
      <c r="E100" s="9"/>
      <c r="F100" s="34"/>
    </row>
    <row r="101" ht="21.75" customHeight="1" spans="1:6">
      <c r="A101" s="6"/>
      <c r="B101" s="8"/>
      <c r="C101" s="6"/>
      <c r="D101" s="22"/>
      <c r="E101" s="9"/>
      <c r="F101" s="34"/>
    </row>
    <row r="102" ht="21.75" customHeight="1" spans="1:6">
      <c r="A102" s="6"/>
      <c r="B102" s="8"/>
      <c r="C102" s="6"/>
      <c r="D102" s="22"/>
      <c r="E102" s="9"/>
      <c r="F102" s="34"/>
    </row>
    <row r="103" ht="21.75" customHeight="1" spans="1:6">
      <c r="A103" s="6"/>
      <c r="B103" s="8"/>
      <c r="C103" s="6"/>
      <c r="D103" s="22"/>
      <c r="E103" s="9"/>
      <c r="F103" s="34"/>
    </row>
    <row r="104" ht="21.75" customHeight="1" spans="1:6">
      <c r="A104" s="6"/>
      <c r="B104" s="8"/>
      <c r="C104" s="6"/>
      <c r="D104" s="22"/>
      <c r="E104" s="9"/>
      <c r="F104" s="34"/>
    </row>
    <row r="105" ht="22.5" customHeight="1" spans="1:6">
      <c r="A105" s="28" t="s">
        <v>167</v>
      </c>
      <c r="B105" s="35"/>
      <c r="C105" s="37">
        <v>39718</v>
      </c>
      <c r="D105" s="35"/>
      <c r="E105" s="37"/>
      <c r="F105" s="38"/>
    </row>
    <row r="106" ht="0.5" customHeight="1"/>
    <row r="107" ht="40.5" customHeight="1" spans="1:6">
      <c r="A107" s="1" t="s">
        <v>45</v>
      </c>
      <c r="B107" s="1"/>
      <c r="C107" s="1"/>
      <c r="D107" s="1"/>
      <c r="E107" s="1"/>
      <c r="F107" s="1"/>
    </row>
    <row r="108" ht="22.5" customHeight="1" spans="1:6">
      <c r="A108" s="30" t="s">
        <v>1</v>
      </c>
      <c r="B108" s="3" t="s">
        <v>2</v>
      </c>
      <c r="C108" s="30" t="s">
        <v>3</v>
      </c>
      <c r="D108" s="3" t="s">
        <v>73</v>
      </c>
      <c r="E108" s="4"/>
      <c r="F108" s="30" t="s">
        <v>168</v>
      </c>
    </row>
    <row r="109" ht="5.25" customHeight="1" spans="1:6">
      <c r="A109" s="31"/>
      <c r="B109" s="20"/>
      <c r="C109" s="31"/>
      <c r="D109" s="20"/>
      <c r="E109" s="20"/>
      <c r="F109" s="31"/>
    </row>
    <row r="110" ht="39" customHeight="1" spans="1:6">
      <c r="A110" s="32" t="s">
        <v>22</v>
      </c>
      <c r="B110" s="15"/>
      <c r="C110" s="15"/>
      <c r="D110" s="15"/>
      <c r="E110" s="15"/>
      <c r="F110" s="33"/>
    </row>
    <row r="111" ht="26.25" customHeight="1" spans="1:6">
      <c r="A111" s="6" t="s">
        <v>47</v>
      </c>
      <c r="B111" s="6" t="s">
        <v>48</v>
      </c>
      <c r="C111" s="6" t="s">
        <v>49</v>
      </c>
      <c r="D111" s="6" t="s">
        <v>50</v>
      </c>
      <c r="E111" s="6" t="s">
        <v>51</v>
      </c>
      <c r="F111" s="25" t="s">
        <v>52</v>
      </c>
    </row>
    <row r="112" ht="21.75" customHeight="1" spans="1:6">
      <c r="A112" s="6"/>
      <c r="B112" s="8"/>
      <c r="C112" s="6"/>
      <c r="D112" s="22"/>
      <c r="E112" s="9"/>
      <c r="F112" s="34"/>
    </row>
    <row r="113" ht="21.75" customHeight="1" spans="1:6">
      <c r="A113" s="6"/>
      <c r="B113" s="8"/>
      <c r="C113" s="6"/>
      <c r="D113" s="22"/>
      <c r="E113" s="9"/>
      <c r="F113" s="34"/>
    </row>
    <row r="114" ht="21.75" customHeight="1" spans="1:6">
      <c r="A114" s="6"/>
      <c r="B114" s="8"/>
      <c r="C114" s="6"/>
      <c r="D114" s="22"/>
      <c r="E114" s="9"/>
      <c r="F114" s="34"/>
    </row>
    <row r="115" ht="21.75" customHeight="1" spans="1:6">
      <c r="A115" s="6"/>
      <c r="B115" s="8"/>
      <c r="C115" s="6"/>
      <c r="D115" s="22"/>
      <c r="E115" s="9"/>
      <c r="F115" s="34"/>
    </row>
    <row r="116" ht="21.75" customHeight="1" spans="1:6">
      <c r="A116" s="6"/>
      <c r="B116" s="8"/>
      <c r="C116" s="6"/>
      <c r="D116" s="22"/>
      <c r="E116" s="9"/>
      <c r="F116" s="34"/>
    </row>
    <row r="117" ht="21.75" customHeight="1" spans="1:6">
      <c r="A117" s="6"/>
      <c r="B117" s="8"/>
      <c r="C117" s="6"/>
      <c r="D117" s="22"/>
      <c r="E117" s="9"/>
      <c r="F117" s="34"/>
    </row>
    <row r="118" ht="21.75" customHeight="1" spans="1:6">
      <c r="A118" s="6"/>
      <c r="B118" s="8"/>
      <c r="C118" s="6"/>
      <c r="D118" s="22"/>
      <c r="E118" s="9"/>
      <c r="F118" s="34"/>
    </row>
    <row r="119" ht="21.75" customHeight="1" spans="1:6">
      <c r="A119" s="6"/>
      <c r="B119" s="8"/>
      <c r="C119" s="6"/>
      <c r="D119" s="22"/>
      <c r="E119" s="9"/>
      <c r="F119" s="34"/>
    </row>
    <row r="120" ht="21.75" customHeight="1" spans="1:6">
      <c r="A120" s="6"/>
      <c r="B120" s="8"/>
      <c r="C120" s="6"/>
      <c r="D120" s="22"/>
      <c r="E120" s="9"/>
      <c r="F120" s="34"/>
    </row>
    <row r="121" ht="21.75" customHeight="1" spans="1:6">
      <c r="A121" s="6"/>
      <c r="B121" s="8"/>
      <c r="C121" s="6"/>
      <c r="D121" s="22"/>
      <c r="E121" s="9"/>
      <c r="F121" s="34"/>
    </row>
    <row r="122" ht="21.75" customHeight="1" spans="1:6">
      <c r="A122" s="6"/>
      <c r="B122" s="8"/>
      <c r="C122" s="6"/>
      <c r="D122" s="22"/>
      <c r="E122" s="9"/>
      <c r="F122" s="34"/>
    </row>
    <row r="123" ht="21.75" customHeight="1" spans="1:6">
      <c r="A123" s="6"/>
      <c r="B123" s="8"/>
      <c r="C123" s="6"/>
      <c r="D123" s="22"/>
      <c r="E123" s="9"/>
      <c r="F123" s="34"/>
    </row>
    <row r="124" ht="21.75" customHeight="1" spans="1:6">
      <c r="A124" s="6"/>
      <c r="B124" s="8"/>
      <c r="C124" s="6"/>
      <c r="D124" s="22"/>
      <c r="E124" s="9"/>
      <c r="F124" s="34"/>
    </row>
    <row r="125" ht="21.75" customHeight="1" spans="1:6">
      <c r="A125" s="6"/>
      <c r="B125" s="8"/>
      <c r="C125" s="6"/>
      <c r="D125" s="22"/>
      <c r="E125" s="9"/>
      <c r="F125" s="34"/>
    </row>
    <row r="126" ht="21.75" customHeight="1" spans="1:6">
      <c r="A126" s="6"/>
      <c r="B126" s="8"/>
      <c r="C126" s="6"/>
      <c r="D126" s="22"/>
      <c r="E126" s="9"/>
      <c r="F126" s="34"/>
    </row>
    <row r="127" ht="21.75" customHeight="1" spans="1:6">
      <c r="A127" s="6"/>
      <c r="B127" s="8"/>
      <c r="C127" s="6"/>
      <c r="D127" s="22"/>
      <c r="E127" s="9"/>
      <c r="F127" s="34"/>
    </row>
    <row r="128" ht="21.75" customHeight="1" spans="1:6">
      <c r="A128" s="6"/>
      <c r="B128" s="8"/>
      <c r="C128" s="6"/>
      <c r="D128" s="22"/>
      <c r="E128" s="9"/>
      <c r="F128" s="34"/>
    </row>
    <row r="129" ht="21.75" customHeight="1" spans="1:6">
      <c r="A129" s="6"/>
      <c r="B129" s="8"/>
      <c r="C129" s="6"/>
      <c r="D129" s="22"/>
      <c r="E129" s="9"/>
      <c r="F129" s="34"/>
    </row>
    <row r="130" ht="21.75" customHeight="1" spans="1:6">
      <c r="A130" s="6"/>
      <c r="B130" s="8"/>
      <c r="C130" s="6"/>
      <c r="D130" s="22"/>
      <c r="E130" s="9"/>
      <c r="F130" s="34"/>
    </row>
    <row r="131" ht="21.75" customHeight="1" spans="1:6">
      <c r="A131" s="6"/>
      <c r="B131" s="8"/>
      <c r="C131" s="6"/>
      <c r="D131" s="22"/>
      <c r="E131" s="9"/>
      <c r="F131" s="34"/>
    </row>
    <row r="132" ht="21.75" customHeight="1" spans="1:6">
      <c r="A132" s="6"/>
      <c r="B132" s="8"/>
      <c r="C132" s="6"/>
      <c r="D132" s="22"/>
      <c r="E132" s="9"/>
      <c r="F132" s="34"/>
    </row>
    <row r="133" ht="21.75" customHeight="1" spans="1:6">
      <c r="A133" s="6"/>
      <c r="B133" s="8"/>
      <c r="C133" s="6"/>
      <c r="D133" s="22"/>
      <c r="E133" s="9"/>
      <c r="F133" s="34"/>
    </row>
    <row r="134" ht="21.75" customHeight="1" spans="1:6">
      <c r="A134" s="6"/>
      <c r="B134" s="8"/>
      <c r="C134" s="6"/>
      <c r="D134" s="22"/>
      <c r="E134" s="9"/>
      <c r="F134" s="34"/>
    </row>
    <row r="135" ht="21.75" customHeight="1" spans="1:6">
      <c r="A135" s="6"/>
      <c r="B135" s="8"/>
      <c r="C135" s="6"/>
      <c r="D135" s="22"/>
      <c r="E135" s="9"/>
      <c r="F135" s="34"/>
    </row>
    <row r="136" ht="21.75" customHeight="1" spans="1:6">
      <c r="A136" s="6"/>
      <c r="B136" s="8"/>
      <c r="C136" s="6"/>
      <c r="D136" s="22"/>
      <c r="E136" s="9"/>
      <c r="F136" s="34"/>
    </row>
    <row r="137" ht="21.75" customHeight="1" spans="1:6">
      <c r="A137" s="6"/>
      <c r="B137" s="8"/>
      <c r="C137" s="6"/>
      <c r="D137" s="22"/>
      <c r="E137" s="9"/>
      <c r="F137" s="34"/>
    </row>
    <row r="138" ht="21.75" customHeight="1" spans="1:6">
      <c r="A138" s="6"/>
      <c r="B138" s="8"/>
      <c r="C138" s="6"/>
      <c r="D138" s="22"/>
      <c r="E138" s="9"/>
      <c r="F138" s="34"/>
    </row>
    <row r="139" ht="21.75" customHeight="1" spans="1:6">
      <c r="A139" s="6"/>
      <c r="B139" s="8"/>
      <c r="C139" s="6"/>
      <c r="D139" s="22"/>
      <c r="E139" s="9"/>
      <c r="F139" s="34"/>
    </row>
    <row r="140" ht="22.5" customHeight="1" spans="1:6">
      <c r="A140" s="28" t="s">
        <v>169</v>
      </c>
      <c r="B140" s="35"/>
      <c r="C140" s="37"/>
      <c r="D140" s="35"/>
      <c r="E140" s="37"/>
      <c r="F140" s="38"/>
    </row>
    <row r="141" ht="0.5" customHeight="1"/>
    <row r="142" ht="40.5" customHeight="1" spans="1:6">
      <c r="A142" s="1" t="s">
        <v>45</v>
      </c>
      <c r="B142" s="1"/>
      <c r="C142" s="1"/>
      <c r="D142" s="1"/>
      <c r="E142" s="1"/>
      <c r="F142" s="1"/>
    </row>
    <row r="143" ht="22.5" customHeight="1" spans="1:6">
      <c r="A143" s="30" t="s">
        <v>1</v>
      </c>
      <c r="B143" s="3" t="s">
        <v>2</v>
      </c>
      <c r="C143" s="30" t="s">
        <v>3</v>
      </c>
      <c r="D143" s="3" t="s">
        <v>73</v>
      </c>
      <c r="E143" s="4"/>
      <c r="F143" s="30" t="s">
        <v>170</v>
      </c>
    </row>
    <row r="144" ht="5.25" customHeight="1" spans="1:6">
      <c r="A144" s="31"/>
      <c r="B144" s="20"/>
      <c r="C144" s="31"/>
      <c r="D144" s="20"/>
      <c r="E144" s="20"/>
      <c r="F144" s="31"/>
    </row>
    <row r="145" ht="39" customHeight="1" spans="1:6">
      <c r="A145" s="32" t="s">
        <v>25</v>
      </c>
      <c r="B145" s="15"/>
      <c r="C145" s="15"/>
      <c r="D145" s="15"/>
      <c r="E145" s="15"/>
      <c r="F145" s="33"/>
    </row>
    <row r="146" ht="26.25" customHeight="1" spans="1:6">
      <c r="A146" s="6" t="s">
        <v>47</v>
      </c>
      <c r="B146" s="6" t="s">
        <v>48</v>
      </c>
      <c r="C146" s="6" t="s">
        <v>49</v>
      </c>
      <c r="D146" s="6" t="s">
        <v>50</v>
      </c>
      <c r="E146" s="6" t="s">
        <v>51</v>
      </c>
      <c r="F146" s="25" t="s">
        <v>52</v>
      </c>
    </row>
    <row r="147" ht="21.75" customHeight="1" spans="1:6">
      <c r="A147" s="6" t="s">
        <v>171</v>
      </c>
      <c r="B147" s="8" t="s">
        <v>172</v>
      </c>
      <c r="C147" s="6"/>
      <c r="D147" s="22"/>
      <c r="E147" s="9"/>
      <c r="F147" s="34">
        <v>63071</v>
      </c>
    </row>
    <row r="148" ht="21.75" customHeight="1" spans="1:6">
      <c r="A148" s="6" t="s">
        <v>173</v>
      </c>
      <c r="B148" s="8" t="s">
        <v>174</v>
      </c>
      <c r="C148" s="6" t="s">
        <v>86</v>
      </c>
      <c r="D148" s="22" t="s">
        <v>175</v>
      </c>
      <c r="E148" s="9">
        <v>84.32</v>
      </c>
      <c r="F148" s="34">
        <v>63071</v>
      </c>
    </row>
    <row r="149" ht="21.75" customHeight="1" spans="1:6">
      <c r="A149" s="6" t="s">
        <v>176</v>
      </c>
      <c r="B149" s="8" t="s">
        <v>177</v>
      </c>
      <c r="C149" s="6"/>
      <c r="D149" s="22"/>
      <c r="E149" s="9"/>
      <c r="F149" s="34">
        <v>362848</v>
      </c>
    </row>
    <row r="150" ht="21.75" customHeight="1" spans="1:6">
      <c r="A150" s="6" t="s">
        <v>178</v>
      </c>
      <c r="B150" s="8" t="s">
        <v>179</v>
      </c>
      <c r="C150" s="6" t="s">
        <v>86</v>
      </c>
      <c r="D150" s="22" t="s">
        <v>180</v>
      </c>
      <c r="E150" s="9">
        <v>11.85</v>
      </c>
      <c r="F150" s="34">
        <v>33559</v>
      </c>
    </row>
    <row r="151" ht="21.75" customHeight="1" spans="1:6">
      <c r="A151" s="6" t="s">
        <v>181</v>
      </c>
      <c r="B151" s="8" t="s">
        <v>182</v>
      </c>
      <c r="C151" s="6" t="s">
        <v>183</v>
      </c>
      <c r="D151" s="22" t="s">
        <v>184</v>
      </c>
      <c r="E151" s="9">
        <v>-3400</v>
      </c>
      <c r="F151" s="34">
        <v>-72192</v>
      </c>
    </row>
    <row r="152" ht="21.75" customHeight="1" spans="1:6">
      <c r="A152" s="6" t="s">
        <v>185</v>
      </c>
      <c r="B152" s="8" t="s">
        <v>186</v>
      </c>
      <c r="C152" s="6" t="s">
        <v>86</v>
      </c>
      <c r="D152" s="22" t="s">
        <v>187</v>
      </c>
      <c r="E152" s="9">
        <v>89.79</v>
      </c>
      <c r="F152" s="34">
        <v>177964</v>
      </c>
    </row>
    <row r="153" ht="21.75" customHeight="1" spans="1:6">
      <c r="A153" s="6" t="s">
        <v>188</v>
      </c>
      <c r="B153" s="8" t="s">
        <v>189</v>
      </c>
      <c r="C153" s="6" t="s">
        <v>86</v>
      </c>
      <c r="D153" s="22" t="s">
        <v>190</v>
      </c>
      <c r="E153" s="9">
        <v>183.84</v>
      </c>
      <c r="F153" s="34">
        <v>183472</v>
      </c>
    </row>
    <row r="154" ht="21.75" customHeight="1" spans="1:6">
      <c r="A154" s="6" t="s">
        <v>191</v>
      </c>
      <c r="B154" s="8" t="s">
        <v>192</v>
      </c>
      <c r="C154" s="6" t="s">
        <v>86</v>
      </c>
      <c r="D154" s="22" t="s">
        <v>193</v>
      </c>
      <c r="E154" s="9">
        <v>190.89</v>
      </c>
      <c r="F154" s="34">
        <v>9163</v>
      </c>
    </row>
    <row r="155" ht="21.75" customHeight="1" spans="1:6">
      <c r="A155" s="6" t="s">
        <v>191</v>
      </c>
      <c r="B155" s="8" t="s">
        <v>194</v>
      </c>
      <c r="C155" s="6" t="s">
        <v>90</v>
      </c>
      <c r="D155" s="22" t="s">
        <v>195</v>
      </c>
      <c r="E155" s="9">
        <v>275.73</v>
      </c>
      <c r="F155" s="34">
        <v>30882</v>
      </c>
    </row>
    <row r="156" ht="21.75" customHeight="1" spans="1:6">
      <c r="A156" s="6" t="s">
        <v>196</v>
      </c>
      <c r="B156" s="8" t="s">
        <v>197</v>
      </c>
      <c r="C156" s="6"/>
      <c r="D156" s="22"/>
      <c r="E156" s="9"/>
      <c r="F156" s="34">
        <v>11176</v>
      </c>
    </row>
    <row r="157" ht="28.5" customHeight="1" spans="1:6">
      <c r="A157" s="6" t="s">
        <v>198</v>
      </c>
      <c r="B157" s="8" t="s">
        <v>199</v>
      </c>
      <c r="C157" s="6" t="s">
        <v>200</v>
      </c>
      <c r="D157" s="22" t="s">
        <v>201</v>
      </c>
      <c r="E157" s="9">
        <v>279.4</v>
      </c>
      <c r="F157" s="34">
        <v>11176</v>
      </c>
    </row>
    <row r="158" ht="21.75" customHeight="1" spans="1:6">
      <c r="A158" s="6" t="s">
        <v>202</v>
      </c>
      <c r="B158" s="8" t="s">
        <v>203</v>
      </c>
      <c r="C158" s="6"/>
      <c r="D158" s="22"/>
      <c r="E158" s="9"/>
      <c r="F158" s="34">
        <v>2411</v>
      </c>
    </row>
    <row r="159" ht="21.75" customHeight="1" spans="1:6">
      <c r="A159" s="6" t="s">
        <v>204</v>
      </c>
      <c r="B159" s="8" t="s">
        <v>205</v>
      </c>
      <c r="C159" s="6" t="s">
        <v>200</v>
      </c>
      <c r="D159" s="22" t="s">
        <v>23</v>
      </c>
      <c r="E159" s="9">
        <v>171.64</v>
      </c>
      <c r="F159" s="34">
        <v>1030</v>
      </c>
    </row>
    <row r="160" ht="21.75" customHeight="1" spans="1:6">
      <c r="A160" s="6" t="s">
        <v>206</v>
      </c>
      <c r="B160" s="8" t="s">
        <v>207</v>
      </c>
      <c r="C160" s="6" t="s">
        <v>200</v>
      </c>
      <c r="D160" s="22" t="s">
        <v>208</v>
      </c>
      <c r="E160" s="9">
        <v>25.58</v>
      </c>
      <c r="F160" s="34">
        <v>1381</v>
      </c>
    </row>
    <row r="161" ht="21.75" customHeight="1" spans="1:6">
      <c r="A161" s="6" t="s">
        <v>209</v>
      </c>
      <c r="B161" s="8" t="s">
        <v>210</v>
      </c>
      <c r="C161" s="6"/>
      <c r="D161" s="22"/>
      <c r="E161" s="9"/>
      <c r="F161" s="34">
        <v>165982</v>
      </c>
    </row>
    <row r="162" ht="21.75" customHeight="1" spans="1:6">
      <c r="A162" s="6" t="s">
        <v>211</v>
      </c>
      <c r="B162" s="8" t="s">
        <v>212</v>
      </c>
      <c r="C162" s="6"/>
      <c r="D162" s="22"/>
      <c r="E162" s="9"/>
      <c r="F162" s="34">
        <v>132605</v>
      </c>
    </row>
    <row r="163" ht="21.75" customHeight="1" spans="1:6">
      <c r="A163" s="6" t="s">
        <v>55</v>
      </c>
      <c r="B163" s="8" t="s">
        <v>213</v>
      </c>
      <c r="C163" s="6" t="s">
        <v>120</v>
      </c>
      <c r="D163" s="22" t="s">
        <v>214</v>
      </c>
      <c r="E163" s="9">
        <v>38.63</v>
      </c>
      <c r="F163" s="34">
        <v>128831</v>
      </c>
    </row>
    <row r="164" ht="21.75" customHeight="1" spans="1:6">
      <c r="A164" s="6" t="s">
        <v>58</v>
      </c>
      <c r="B164" s="8" t="s">
        <v>215</v>
      </c>
      <c r="C164" s="6" t="s">
        <v>120</v>
      </c>
      <c r="D164" s="22" t="s">
        <v>201</v>
      </c>
      <c r="E164" s="9">
        <v>94.34</v>
      </c>
      <c r="F164" s="34">
        <v>3774</v>
      </c>
    </row>
    <row r="165" ht="21.75" customHeight="1" spans="1:6">
      <c r="A165" s="6" t="s">
        <v>216</v>
      </c>
      <c r="B165" s="8" t="s">
        <v>217</v>
      </c>
      <c r="C165" s="6"/>
      <c r="D165" s="22"/>
      <c r="E165" s="9"/>
      <c r="F165" s="34">
        <v>1134</v>
      </c>
    </row>
    <row r="166" ht="21.75" customHeight="1" spans="1:6">
      <c r="A166" s="6" t="s">
        <v>58</v>
      </c>
      <c r="B166" s="8" t="s">
        <v>218</v>
      </c>
      <c r="C166" s="6" t="s">
        <v>90</v>
      </c>
      <c r="D166" s="22" t="s">
        <v>219</v>
      </c>
      <c r="E166" s="9">
        <v>18.9</v>
      </c>
      <c r="F166" s="34">
        <v>1134</v>
      </c>
    </row>
    <row r="167" ht="21.75" customHeight="1" spans="1:6">
      <c r="A167" s="6" t="s">
        <v>220</v>
      </c>
      <c r="B167" s="8" t="s">
        <v>221</v>
      </c>
      <c r="C167" s="6" t="s">
        <v>120</v>
      </c>
      <c r="D167" s="22" t="s">
        <v>222</v>
      </c>
      <c r="E167" s="9">
        <v>215.56</v>
      </c>
      <c r="F167" s="34">
        <v>4311</v>
      </c>
    </row>
    <row r="168" ht="21.75" customHeight="1" spans="1:6">
      <c r="A168" s="6" t="s">
        <v>223</v>
      </c>
      <c r="B168" s="8" t="s">
        <v>224</v>
      </c>
      <c r="C168" s="6" t="s">
        <v>120</v>
      </c>
      <c r="D168" s="22" t="s">
        <v>225</v>
      </c>
      <c r="E168" s="9">
        <v>26.91</v>
      </c>
      <c r="F168" s="34">
        <v>27933</v>
      </c>
    </row>
    <row r="169" ht="21.75" customHeight="1" spans="1:6">
      <c r="A169" s="6"/>
      <c r="B169" s="8"/>
      <c r="C169" s="6"/>
      <c r="D169" s="22"/>
      <c r="E169" s="9"/>
      <c r="F169" s="34"/>
    </row>
    <row r="170" ht="21.75" customHeight="1" spans="1:6">
      <c r="A170" s="6"/>
      <c r="B170" s="8"/>
      <c r="C170" s="6"/>
      <c r="D170" s="22"/>
      <c r="E170" s="9"/>
      <c r="F170" s="34"/>
    </row>
    <row r="171" ht="21.75" customHeight="1" spans="1:6">
      <c r="A171" s="6"/>
      <c r="B171" s="8"/>
      <c r="C171" s="6"/>
      <c r="D171" s="22"/>
      <c r="E171" s="9"/>
      <c r="F171" s="34"/>
    </row>
    <row r="172" ht="21.75" customHeight="1" spans="1:6">
      <c r="A172" s="6"/>
      <c r="B172" s="8"/>
      <c r="C172" s="6"/>
      <c r="D172" s="22"/>
      <c r="E172" s="9"/>
      <c r="F172" s="34"/>
    </row>
    <row r="173" ht="21.75" customHeight="1" spans="1:6">
      <c r="A173" s="6"/>
      <c r="B173" s="8"/>
      <c r="C173" s="6"/>
      <c r="D173" s="22"/>
      <c r="E173" s="9"/>
      <c r="F173" s="34"/>
    </row>
    <row r="174" ht="21.75" customHeight="1" spans="1:6">
      <c r="A174" s="6"/>
      <c r="B174" s="8"/>
      <c r="C174" s="6"/>
      <c r="D174" s="22"/>
      <c r="E174" s="9"/>
      <c r="F174" s="34"/>
    </row>
    <row r="175" ht="22.5" customHeight="1" spans="1:6">
      <c r="A175" s="28" t="s">
        <v>226</v>
      </c>
      <c r="B175" s="35"/>
      <c r="C175" s="37">
        <v>605489</v>
      </c>
      <c r="D175" s="35"/>
      <c r="E175" s="37"/>
      <c r="F175" s="38"/>
    </row>
    <row r="176" ht="0.5" customHeight="1"/>
    <row r="177" ht="40.5" customHeight="1" spans="1:6">
      <c r="A177" s="1" t="s">
        <v>45</v>
      </c>
      <c r="B177" s="1"/>
      <c r="C177" s="1"/>
      <c r="D177" s="1"/>
      <c r="E177" s="1"/>
      <c r="F177" s="1"/>
    </row>
    <row r="178" ht="22.5" customHeight="1" spans="1:6">
      <c r="A178" s="30" t="s">
        <v>1</v>
      </c>
      <c r="B178" s="3" t="s">
        <v>2</v>
      </c>
      <c r="C178" s="30" t="s">
        <v>3</v>
      </c>
      <c r="D178" s="3" t="s">
        <v>73</v>
      </c>
      <c r="E178" s="4"/>
      <c r="F178" s="30" t="s">
        <v>227</v>
      </c>
    </row>
    <row r="179" ht="5.25" customHeight="1" spans="1:6">
      <c r="A179" s="31"/>
      <c r="B179" s="20"/>
      <c r="C179" s="31"/>
      <c r="D179" s="20"/>
      <c r="E179" s="20"/>
      <c r="F179" s="31"/>
    </row>
    <row r="180" ht="39" customHeight="1" spans="1:6">
      <c r="A180" s="32" t="s">
        <v>28</v>
      </c>
      <c r="B180" s="15"/>
      <c r="C180" s="15"/>
      <c r="D180" s="15"/>
      <c r="E180" s="15"/>
      <c r="F180" s="33"/>
    </row>
    <row r="181" ht="26.25" customHeight="1" spans="1:6">
      <c r="A181" s="6" t="s">
        <v>47</v>
      </c>
      <c r="B181" s="6" t="s">
        <v>48</v>
      </c>
      <c r="C181" s="6" t="s">
        <v>49</v>
      </c>
      <c r="D181" s="6" t="s">
        <v>50</v>
      </c>
      <c r="E181" s="6" t="s">
        <v>51</v>
      </c>
      <c r="F181" s="25" t="s">
        <v>52</v>
      </c>
    </row>
    <row r="182" ht="21.75" customHeight="1" spans="1:6">
      <c r="A182" s="6"/>
      <c r="B182" s="8"/>
      <c r="C182" s="6"/>
      <c r="D182" s="22"/>
      <c r="E182" s="9"/>
      <c r="F182" s="34"/>
    </row>
    <row r="183" ht="21.75" customHeight="1" spans="1:6">
      <c r="A183" s="6"/>
      <c r="B183" s="8"/>
      <c r="C183" s="6"/>
      <c r="D183" s="22"/>
      <c r="E183" s="9"/>
      <c r="F183" s="34"/>
    </row>
    <row r="184" ht="21.75" customHeight="1" spans="1:6">
      <c r="A184" s="6"/>
      <c r="B184" s="8"/>
      <c r="C184" s="6"/>
      <c r="D184" s="22"/>
      <c r="E184" s="9"/>
      <c r="F184" s="34"/>
    </row>
    <row r="185" ht="21.75" customHeight="1" spans="1:6">
      <c r="A185" s="6"/>
      <c r="B185" s="8"/>
      <c r="C185" s="6"/>
      <c r="D185" s="22"/>
      <c r="E185" s="9"/>
      <c r="F185" s="34"/>
    </row>
    <row r="186" ht="21.75" customHeight="1" spans="1:6">
      <c r="A186" s="6"/>
      <c r="B186" s="8"/>
      <c r="C186" s="6"/>
      <c r="D186" s="22"/>
      <c r="E186" s="9"/>
      <c r="F186" s="34"/>
    </row>
    <row r="187" ht="21.75" customHeight="1" spans="1:6">
      <c r="A187" s="6"/>
      <c r="B187" s="8"/>
      <c r="C187" s="6"/>
      <c r="D187" s="22"/>
      <c r="E187" s="9"/>
      <c r="F187" s="34"/>
    </row>
    <row r="188" ht="21.75" customHeight="1" spans="1:6">
      <c r="A188" s="6"/>
      <c r="B188" s="8"/>
      <c r="C188" s="6"/>
      <c r="D188" s="22"/>
      <c r="E188" s="9"/>
      <c r="F188" s="34"/>
    </row>
    <row r="189" ht="21.75" customHeight="1" spans="1:6">
      <c r="A189" s="6"/>
      <c r="B189" s="8"/>
      <c r="C189" s="6"/>
      <c r="D189" s="22"/>
      <c r="E189" s="9"/>
      <c r="F189" s="34"/>
    </row>
    <row r="190" ht="21.75" customHeight="1" spans="1:6">
      <c r="A190" s="6"/>
      <c r="B190" s="8"/>
      <c r="C190" s="6"/>
      <c r="D190" s="22"/>
      <c r="E190" s="9"/>
      <c r="F190" s="34"/>
    </row>
    <row r="191" ht="21.75" customHeight="1" spans="1:6">
      <c r="A191" s="6"/>
      <c r="B191" s="8"/>
      <c r="C191" s="6"/>
      <c r="D191" s="22"/>
      <c r="E191" s="9"/>
      <c r="F191" s="34"/>
    </row>
    <row r="192" ht="21.75" customHeight="1" spans="1:6">
      <c r="A192" s="6"/>
      <c r="B192" s="8"/>
      <c r="C192" s="6"/>
      <c r="D192" s="22"/>
      <c r="E192" s="9"/>
      <c r="F192" s="34"/>
    </row>
    <row r="193" ht="21.75" customHeight="1" spans="1:6">
      <c r="A193" s="6"/>
      <c r="B193" s="8"/>
      <c r="C193" s="6"/>
      <c r="D193" s="22"/>
      <c r="E193" s="9"/>
      <c r="F193" s="34"/>
    </row>
    <row r="194" ht="21.75" customHeight="1" spans="1:6">
      <c r="A194" s="6"/>
      <c r="B194" s="8"/>
      <c r="C194" s="6"/>
      <c r="D194" s="22"/>
      <c r="E194" s="9"/>
      <c r="F194" s="34"/>
    </row>
    <row r="195" ht="21.75" customHeight="1" spans="1:6">
      <c r="A195" s="6"/>
      <c r="B195" s="8"/>
      <c r="C195" s="6"/>
      <c r="D195" s="22"/>
      <c r="E195" s="9"/>
      <c r="F195" s="34"/>
    </row>
    <row r="196" ht="21.75" customHeight="1" spans="1:6">
      <c r="A196" s="6"/>
      <c r="B196" s="8"/>
      <c r="C196" s="6"/>
      <c r="D196" s="22"/>
      <c r="E196" s="9"/>
      <c r="F196" s="34"/>
    </row>
    <row r="197" ht="21.75" customHeight="1" spans="1:6">
      <c r="A197" s="6"/>
      <c r="B197" s="8"/>
      <c r="C197" s="6"/>
      <c r="D197" s="22"/>
      <c r="E197" s="9"/>
      <c r="F197" s="34"/>
    </row>
    <row r="198" ht="21.75" customHeight="1" spans="1:6">
      <c r="A198" s="6"/>
      <c r="B198" s="8"/>
      <c r="C198" s="6"/>
      <c r="D198" s="22"/>
      <c r="E198" s="9"/>
      <c r="F198" s="34"/>
    </row>
    <row r="199" ht="21.75" customHeight="1" spans="1:6">
      <c r="A199" s="6"/>
      <c r="B199" s="8"/>
      <c r="C199" s="6"/>
      <c r="D199" s="22"/>
      <c r="E199" s="9"/>
      <c r="F199" s="34"/>
    </row>
    <row r="200" ht="21.75" customHeight="1" spans="1:6">
      <c r="A200" s="6"/>
      <c r="B200" s="8"/>
      <c r="C200" s="6"/>
      <c r="D200" s="22"/>
      <c r="E200" s="9"/>
      <c r="F200" s="34"/>
    </row>
    <row r="201" ht="21.75" customHeight="1" spans="1:6">
      <c r="A201" s="6"/>
      <c r="B201" s="8"/>
      <c r="C201" s="6"/>
      <c r="D201" s="22"/>
      <c r="E201" s="9"/>
      <c r="F201" s="34"/>
    </row>
    <row r="202" ht="21.75" customHeight="1" spans="1:6">
      <c r="A202" s="6"/>
      <c r="B202" s="8"/>
      <c r="C202" s="6"/>
      <c r="D202" s="22"/>
      <c r="E202" s="9"/>
      <c r="F202" s="34"/>
    </row>
    <row r="203" ht="21.75" customHeight="1" spans="1:6">
      <c r="A203" s="6"/>
      <c r="B203" s="8"/>
      <c r="C203" s="6"/>
      <c r="D203" s="22"/>
      <c r="E203" s="9"/>
      <c r="F203" s="34"/>
    </row>
    <row r="204" ht="21.75" customHeight="1" spans="1:6">
      <c r="A204" s="6"/>
      <c r="B204" s="8"/>
      <c r="C204" s="6"/>
      <c r="D204" s="22"/>
      <c r="E204" s="9"/>
      <c r="F204" s="34"/>
    </row>
    <row r="205" ht="21.75" customHeight="1" spans="1:6">
      <c r="A205" s="6"/>
      <c r="B205" s="8"/>
      <c r="C205" s="6"/>
      <c r="D205" s="22"/>
      <c r="E205" s="9"/>
      <c r="F205" s="34"/>
    </row>
    <row r="206" ht="21.75" customHeight="1" spans="1:6">
      <c r="A206" s="6"/>
      <c r="B206" s="8"/>
      <c r="C206" s="6"/>
      <c r="D206" s="22"/>
      <c r="E206" s="9"/>
      <c r="F206" s="34"/>
    </row>
    <row r="207" ht="21.75" customHeight="1" spans="1:6">
      <c r="A207" s="6"/>
      <c r="B207" s="8"/>
      <c r="C207" s="6"/>
      <c r="D207" s="22"/>
      <c r="E207" s="9"/>
      <c r="F207" s="34"/>
    </row>
    <row r="208" ht="21.75" customHeight="1" spans="1:6">
      <c r="A208" s="6"/>
      <c r="B208" s="8"/>
      <c r="C208" s="6"/>
      <c r="D208" s="22"/>
      <c r="E208" s="9"/>
      <c r="F208" s="34"/>
    </row>
    <row r="209" ht="21.75" customHeight="1" spans="1:6">
      <c r="A209" s="6"/>
      <c r="B209" s="8"/>
      <c r="C209" s="6"/>
      <c r="D209" s="22"/>
      <c r="E209" s="9"/>
      <c r="F209" s="34"/>
    </row>
    <row r="210" ht="22.5" customHeight="1" spans="1:6">
      <c r="A210" s="28" t="s">
        <v>228</v>
      </c>
      <c r="B210" s="35"/>
      <c r="C210" s="37"/>
      <c r="D210" s="35"/>
      <c r="E210" s="37"/>
      <c r="F210" s="38"/>
    </row>
  </sheetData>
  <mergeCells count="30">
    <mergeCell ref="A2:F2"/>
    <mergeCell ref="D3:E3"/>
    <mergeCell ref="A5:F5"/>
    <mergeCell ref="A35:B35"/>
    <mergeCell ref="C35:D35"/>
    <mergeCell ref="A37:F37"/>
    <mergeCell ref="D38:E38"/>
    <mergeCell ref="A40:F40"/>
    <mergeCell ref="A70:B70"/>
    <mergeCell ref="C70:D70"/>
    <mergeCell ref="A72:F72"/>
    <mergeCell ref="D73:E73"/>
    <mergeCell ref="A75:F75"/>
    <mergeCell ref="A105:B105"/>
    <mergeCell ref="C105:D105"/>
    <mergeCell ref="A107:F107"/>
    <mergeCell ref="D108:E108"/>
    <mergeCell ref="A110:F110"/>
    <mergeCell ref="A140:B140"/>
    <mergeCell ref="C140:D140"/>
    <mergeCell ref="A142:F142"/>
    <mergeCell ref="D143:E143"/>
    <mergeCell ref="A145:F145"/>
    <mergeCell ref="A175:B175"/>
    <mergeCell ref="C175:D175"/>
    <mergeCell ref="A177:F177"/>
    <mergeCell ref="D178:E178"/>
    <mergeCell ref="A180:F180"/>
    <mergeCell ref="A210:B210"/>
    <mergeCell ref="C210:D21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5" max="16383" man="1"/>
    <brk id="70" max="16383" man="1"/>
    <brk id="105" max="16383" man="1"/>
    <brk id="140" max="16383" man="1"/>
    <brk id="17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4"/>
  <sheetViews>
    <sheetView workbookViewId="0">
      <selection activeCell="H9" sqref="H9"/>
    </sheetView>
  </sheetViews>
  <sheetFormatPr defaultColWidth="9.14285714285714" defaultRowHeight="12.75" outlineLevelCol="4"/>
  <cols>
    <col min="1" max="1" width="12.8571428571429" customWidth="1"/>
    <col min="2" max="2" width="36.4285714285714" customWidth="1"/>
    <col min="3" max="3" width="11.1428571428571" customWidth="1"/>
    <col min="4" max="4" width="16.8571428571429" customWidth="1"/>
    <col min="5" max="5" width="19.2857142857143" customWidth="1"/>
  </cols>
  <sheetData>
    <row r="1" ht="40.5" customHeight="1" spans="1:5">
      <c r="A1" s="1" t="s">
        <v>229</v>
      </c>
      <c r="B1" s="1"/>
      <c r="C1" s="1"/>
      <c r="D1" s="1"/>
      <c r="E1" s="1"/>
    </row>
    <row r="2" ht="22.5" customHeight="1" spans="1:5">
      <c r="A2" s="30" t="s">
        <v>1</v>
      </c>
      <c r="B2" s="3" t="s">
        <v>2</v>
      </c>
      <c r="C2" s="30" t="s">
        <v>3</v>
      </c>
      <c r="D2" s="24" t="s">
        <v>73</v>
      </c>
      <c r="E2" s="30" t="s">
        <v>46</v>
      </c>
    </row>
    <row r="3" ht="5.25" customHeight="1" spans="1:5">
      <c r="A3" s="31"/>
      <c r="B3" s="20"/>
      <c r="C3" s="31"/>
      <c r="D3" s="20"/>
      <c r="E3" s="31"/>
    </row>
    <row r="4" ht="39" customHeight="1" spans="1:5">
      <c r="A4" s="32" t="s">
        <v>10</v>
      </c>
      <c r="B4" s="15"/>
      <c r="C4" s="15"/>
      <c r="D4" s="15"/>
      <c r="E4" s="33"/>
    </row>
    <row r="5" ht="26.25" customHeight="1" spans="1:5">
      <c r="A5" s="6" t="s">
        <v>230</v>
      </c>
      <c r="B5" s="6" t="s">
        <v>47</v>
      </c>
      <c r="C5" s="6" t="s">
        <v>231</v>
      </c>
      <c r="D5" s="15"/>
      <c r="E5" s="25" t="s">
        <v>232</v>
      </c>
    </row>
    <row r="6" ht="21.75" customHeight="1" spans="1:5">
      <c r="A6" s="6"/>
      <c r="B6" s="8"/>
      <c r="C6" s="6"/>
      <c r="D6" s="15"/>
      <c r="E6" s="34"/>
    </row>
    <row r="7" ht="21.75" customHeight="1" spans="1:5">
      <c r="A7" s="6"/>
      <c r="B7" s="8"/>
      <c r="C7" s="6"/>
      <c r="D7" s="15"/>
      <c r="E7" s="34"/>
    </row>
    <row r="8" ht="21.75" customHeight="1" spans="1:5">
      <c r="A8" s="6"/>
      <c r="B8" s="8"/>
      <c r="C8" s="6"/>
      <c r="D8" s="15"/>
      <c r="E8" s="34"/>
    </row>
    <row r="9" ht="21.75" customHeight="1" spans="1:5">
      <c r="A9" s="6"/>
      <c r="B9" s="8"/>
      <c r="C9" s="6"/>
      <c r="D9" s="15"/>
      <c r="E9" s="34"/>
    </row>
    <row r="10" ht="21.75" customHeight="1" spans="1:5">
      <c r="A10" s="6"/>
      <c r="B10" s="8"/>
      <c r="C10" s="6"/>
      <c r="D10" s="15"/>
      <c r="E10" s="34"/>
    </row>
    <row r="11" ht="21.75" customHeight="1" spans="1:5">
      <c r="A11" s="6"/>
      <c r="B11" s="8"/>
      <c r="C11" s="6"/>
      <c r="D11" s="15"/>
      <c r="E11" s="34"/>
    </row>
    <row r="12" ht="21.75" customHeight="1" spans="1:5">
      <c r="A12" s="6"/>
      <c r="B12" s="8"/>
      <c r="C12" s="6"/>
      <c r="D12" s="15"/>
      <c r="E12" s="34"/>
    </row>
    <row r="13" ht="21.75" customHeight="1" spans="1:5">
      <c r="A13" s="6"/>
      <c r="B13" s="8"/>
      <c r="C13" s="6"/>
      <c r="D13" s="15"/>
      <c r="E13" s="34"/>
    </row>
    <row r="14" ht="21.75" customHeight="1" spans="1:5">
      <c r="A14" s="6"/>
      <c r="B14" s="8"/>
      <c r="C14" s="6"/>
      <c r="D14" s="15"/>
      <c r="E14" s="34"/>
    </row>
    <row r="15" ht="21.75" customHeight="1" spans="1:5">
      <c r="A15" s="6"/>
      <c r="B15" s="8"/>
      <c r="C15" s="6"/>
      <c r="D15" s="15"/>
      <c r="E15" s="34"/>
    </row>
    <row r="16" ht="21.75" customHeight="1" spans="1:5">
      <c r="A16" s="6"/>
      <c r="B16" s="8"/>
      <c r="C16" s="6"/>
      <c r="D16" s="15"/>
      <c r="E16" s="34"/>
    </row>
    <row r="17" ht="21.75" customHeight="1" spans="1:5">
      <c r="A17" s="6"/>
      <c r="B17" s="8"/>
      <c r="C17" s="6"/>
      <c r="D17" s="15"/>
      <c r="E17" s="34"/>
    </row>
    <row r="18" ht="21.75" customHeight="1" spans="1:5">
      <c r="A18" s="6"/>
      <c r="B18" s="8"/>
      <c r="C18" s="6"/>
      <c r="D18" s="15"/>
      <c r="E18" s="34"/>
    </row>
    <row r="19" ht="21.75" customHeight="1" spans="1:5">
      <c r="A19" s="6"/>
      <c r="B19" s="8"/>
      <c r="C19" s="6"/>
      <c r="D19" s="15"/>
      <c r="E19" s="34"/>
    </row>
    <row r="20" ht="21.75" customHeight="1" spans="1:5">
      <c r="A20" s="6"/>
      <c r="B20" s="8"/>
      <c r="C20" s="6"/>
      <c r="D20" s="15"/>
      <c r="E20" s="34"/>
    </row>
    <row r="21" ht="21.75" customHeight="1" spans="1:5">
      <c r="A21" s="6"/>
      <c r="B21" s="8"/>
      <c r="C21" s="6"/>
      <c r="D21" s="15"/>
      <c r="E21" s="34"/>
    </row>
    <row r="22" ht="21.75" customHeight="1" spans="1:5">
      <c r="A22" s="6"/>
      <c r="B22" s="8"/>
      <c r="C22" s="6"/>
      <c r="D22" s="15"/>
      <c r="E22" s="34"/>
    </row>
    <row r="23" ht="21.75" customHeight="1" spans="1:5">
      <c r="A23" s="6"/>
      <c r="B23" s="8"/>
      <c r="C23" s="6"/>
      <c r="D23" s="15"/>
      <c r="E23" s="34"/>
    </row>
    <row r="24" ht="21.75" customHeight="1" spans="1:5">
      <c r="A24" s="6"/>
      <c r="B24" s="8"/>
      <c r="C24" s="6"/>
      <c r="D24" s="15"/>
      <c r="E24" s="34"/>
    </row>
    <row r="25" ht="21.75" customHeight="1" spans="1:5">
      <c r="A25" s="6"/>
      <c r="B25" s="8"/>
      <c r="C25" s="6"/>
      <c r="D25" s="15"/>
      <c r="E25" s="34"/>
    </row>
    <row r="26" ht="21.75" customHeight="1" spans="1:5">
      <c r="A26" s="6"/>
      <c r="B26" s="8"/>
      <c r="C26" s="6"/>
      <c r="D26" s="15"/>
      <c r="E26" s="34"/>
    </row>
    <row r="27" ht="21.75" customHeight="1" spans="1:5">
      <c r="A27" s="6"/>
      <c r="B27" s="8"/>
      <c r="C27" s="6"/>
      <c r="D27" s="15"/>
      <c r="E27" s="34"/>
    </row>
    <row r="28" ht="21.75" customHeight="1" spans="1:5">
      <c r="A28" s="6"/>
      <c r="B28" s="8"/>
      <c r="C28" s="6"/>
      <c r="D28" s="15"/>
      <c r="E28" s="34"/>
    </row>
    <row r="29" ht="21.75" customHeight="1" spans="1:5">
      <c r="A29" s="6"/>
      <c r="B29" s="8"/>
      <c r="C29" s="6"/>
      <c r="D29" s="15"/>
      <c r="E29" s="34"/>
    </row>
    <row r="30" ht="21.75" customHeight="1" spans="1:5">
      <c r="A30" s="6"/>
      <c r="B30" s="8"/>
      <c r="C30" s="6"/>
      <c r="D30" s="15"/>
      <c r="E30" s="34"/>
    </row>
    <row r="31" ht="21.75" customHeight="1" spans="1:5">
      <c r="A31" s="6"/>
      <c r="B31" s="8"/>
      <c r="C31" s="6"/>
      <c r="D31" s="15"/>
      <c r="E31" s="34"/>
    </row>
    <row r="32" ht="21.75" customHeight="1" spans="1:5">
      <c r="A32" s="6"/>
      <c r="B32" s="8"/>
      <c r="C32" s="6"/>
      <c r="D32" s="15"/>
      <c r="E32" s="34"/>
    </row>
    <row r="33" ht="21.75" customHeight="1" spans="1:5">
      <c r="A33" s="6"/>
      <c r="B33" s="8"/>
      <c r="C33" s="6"/>
      <c r="D33" s="15"/>
      <c r="E33" s="34"/>
    </row>
    <row r="34" ht="22.5" customHeight="1" spans="1:5">
      <c r="A34" s="10" t="s">
        <v>233</v>
      </c>
      <c r="B34" s="35"/>
      <c r="C34" s="35"/>
      <c r="D34" s="35"/>
      <c r="E34" s="36"/>
    </row>
    <row r="35" ht="0.5" customHeight="1"/>
    <row r="36" ht="40.5" customHeight="1" spans="1:5">
      <c r="A36" s="1" t="s">
        <v>229</v>
      </c>
      <c r="B36" s="1"/>
      <c r="C36" s="1"/>
      <c r="D36" s="1"/>
      <c r="E36" s="1"/>
    </row>
    <row r="37" ht="22.5" customHeight="1" spans="1:5">
      <c r="A37" s="30" t="s">
        <v>1</v>
      </c>
      <c r="B37" s="3" t="s">
        <v>2</v>
      </c>
      <c r="C37" s="30" t="s">
        <v>3</v>
      </c>
      <c r="D37" s="24" t="s">
        <v>73</v>
      </c>
      <c r="E37" s="30" t="s">
        <v>74</v>
      </c>
    </row>
    <row r="38" ht="5.25" customHeight="1" spans="1:5">
      <c r="A38" s="31"/>
      <c r="B38" s="20"/>
      <c r="C38" s="31"/>
      <c r="D38" s="20"/>
      <c r="E38" s="31"/>
    </row>
    <row r="39" ht="39" customHeight="1" spans="1:5">
      <c r="A39" s="32" t="s">
        <v>13</v>
      </c>
      <c r="B39" s="15"/>
      <c r="C39" s="15"/>
      <c r="D39" s="15"/>
      <c r="E39" s="33"/>
    </row>
    <row r="40" ht="26.25" customHeight="1" spans="1:5">
      <c r="A40" s="6" t="s">
        <v>230</v>
      </c>
      <c r="B40" s="6" t="s">
        <v>47</v>
      </c>
      <c r="C40" s="6" t="s">
        <v>231</v>
      </c>
      <c r="D40" s="15"/>
      <c r="E40" s="25" t="s">
        <v>232</v>
      </c>
    </row>
    <row r="41" ht="21.75" customHeight="1" spans="1:5">
      <c r="A41" s="6"/>
      <c r="B41" s="8"/>
      <c r="C41" s="6"/>
      <c r="D41" s="15"/>
      <c r="E41" s="34"/>
    </row>
    <row r="42" ht="21.75" customHeight="1" spans="1:5">
      <c r="A42" s="6"/>
      <c r="B42" s="8"/>
      <c r="C42" s="6"/>
      <c r="D42" s="15"/>
      <c r="E42" s="34"/>
    </row>
    <row r="43" ht="21.75" customHeight="1" spans="1:5">
      <c r="A43" s="6"/>
      <c r="B43" s="8"/>
      <c r="C43" s="6"/>
      <c r="D43" s="15"/>
      <c r="E43" s="34"/>
    </row>
    <row r="44" ht="21.75" customHeight="1" spans="1:5">
      <c r="A44" s="6"/>
      <c r="B44" s="8"/>
      <c r="C44" s="6"/>
      <c r="D44" s="15"/>
      <c r="E44" s="34"/>
    </row>
    <row r="45" ht="21.75" customHeight="1" spans="1:5">
      <c r="A45" s="6"/>
      <c r="B45" s="8"/>
      <c r="C45" s="6"/>
      <c r="D45" s="15"/>
      <c r="E45" s="34"/>
    </row>
    <row r="46" ht="21.75" customHeight="1" spans="1:5">
      <c r="A46" s="6"/>
      <c r="B46" s="8"/>
      <c r="C46" s="6"/>
      <c r="D46" s="15"/>
      <c r="E46" s="34"/>
    </row>
    <row r="47" ht="21.75" customHeight="1" spans="1:5">
      <c r="A47" s="6"/>
      <c r="B47" s="8"/>
      <c r="C47" s="6"/>
      <c r="D47" s="15"/>
      <c r="E47" s="34"/>
    </row>
    <row r="48" ht="21.75" customHeight="1" spans="1:5">
      <c r="A48" s="6"/>
      <c r="B48" s="8"/>
      <c r="C48" s="6"/>
      <c r="D48" s="15"/>
      <c r="E48" s="34"/>
    </row>
    <row r="49" ht="21.75" customHeight="1" spans="1:5">
      <c r="A49" s="6"/>
      <c r="B49" s="8"/>
      <c r="C49" s="6"/>
      <c r="D49" s="15"/>
      <c r="E49" s="34"/>
    </row>
    <row r="50" ht="21.75" customHeight="1" spans="1:5">
      <c r="A50" s="6"/>
      <c r="B50" s="8"/>
      <c r="C50" s="6"/>
      <c r="D50" s="15"/>
      <c r="E50" s="34"/>
    </row>
    <row r="51" ht="21.75" customHeight="1" spans="1:5">
      <c r="A51" s="6"/>
      <c r="B51" s="8"/>
      <c r="C51" s="6"/>
      <c r="D51" s="15"/>
      <c r="E51" s="34"/>
    </row>
    <row r="52" ht="21.75" customHeight="1" spans="1:5">
      <c r="A52" s="6"/>
      <c r="B52" s="8"/>
      <c r="C52" s="6"/>
      <c r="D52" s="15"/>
      <c r="E52" s="34"/>
    </row>
    <row r="53" ht="21.75" customHeight="1" spans="1:5">
      <c r="A53" s="6"/>
      <c r="B53" s="8"/>
      <c r="C53" s="6"/>
      <c r="D53" s="15"/>
      <c r="E53" s="34"/>
    </row>
    <row r="54" ht="21.75" customHeight="1" spans="1:5">
      <c r="A54" s="6"/>
      <c r="B54" s="8"/>
      <c r="C54" s="6"/>
      <c r="D54" s="15"/>
      <c r="E54" s="34"/>
    </row>
    <row r="55" ht="21.75" customHeight="1" spans="1:5">
      <c r="A55" s="6"/>
      <c r="B55" s="8"/>
      <c r="C55" s="6"/>
      <c r="D55" s="15"/>
      <c r="E55" s="34"/>
    </row>
    <row r="56" ht="21.75" customHeight="1" spans="1:5">
      <c r="A56" s="6"/>
      <c r="B56" s="8"/>
      <c r="C56" s="6"/>
      <c r="D56" s="15"/>
      <c r="E56" s="34"/>
    </row>
    <row r="57" ht="21.75" customHeight="1" spans="1:5">
      <c r="A57" s="6"/>
      <c r="B57" s="8"/>
      <c r="C57" s="6"/>
      <c r="D57" s="15"/>
      <c r="E57" s="34"/>
    </row>
    <row r="58" ht="21.75" customHeight="1" spans="1:5">
      <c r="A58" s="6"/>
      <c r="B58" s="8"/>
      <c r="C58" s="6"/>
      <c r="D58" s="15"/>
      <c r="E58" s="34"/>
    </row>
    <row r="59" ht="21.75" customHeight="1" spans="1:5">
      <c r="A59" s="6"/>
      <c r="B59" s="8"/>
      <c r="C59" s="6"/>
      <c r="D59" s="15"/>
      <c r="E59" s="34"/>
    </row>
    <row r="60" ht="21.75" customHeight="1" spans="1:5">
      <c r="A60" s="6"/>
      <c r="B60" s="8"/>
      <c r="C60" s="6"/>
      <c r="D60" s="15"/>
      <c r="E60" s="34"/>
    </row>
    <row r="61" ht="21.75" customHeight="1" spans="1:5">
      <c r="A61" s="6"/>
      <c r="B61" s="8"/>
      <c r="C61" s="6"/>
      <c r="D61" s="15"/>
      <c r="E61" s="34"/>
    </row>
    <row r="62" ht="21.75" customHeight="1" spans="1:5">
      <c r="A62" s="6"/>
      <c r="B62" s="8"/>
      <c r="C62" s="6"/>
      <c r="D62" s="15"/>
      <c r="E62" s="34"/>
    </row>
    <row r="63" ht="21.75" customHeight="1" spans="1:5">
      <c r="A63" s="6"/>
      <c r="B63" s="8"/>
      <c r="C63" s="6"/>
      <c r="D63" s="15"/>
      <c r="E63" s="34"/>
    </row>
    <row r="64" ht="21.75" customHeight="1" spans="1:5">
      <c r="A64" s="6"/>
      <c r="B64" s="8"/>
      <c r="C64" s="6"/>
      <c r="D64" s="15"/>
      <c r="E64" s="34"/>
    </row>
    <row r="65" ht="21.75" customHeight="1" spans="1:5">
      <c r="A65" s="6"/>
      <c r="B65" s="8"/>
      <c r="C65" s="6"/>
      <c r="D65" s="15"/>
      <c r="E65" s="34"/>
    </row>
    <row r="66" ht="21.75" customHeight="1" spans="1:5">
      <c r="A66" s="6"/>
      <c r="B66" s="8"/>
      <c r="C66" s="6"/>
      <c r="D66" s="15"/>
      <c r="E66" s="34"/>
    </row>
    <row r="67" ht="21.75" customHeight="1" spans="1:5">
      <c r="A67" s="6"/>
      <c r="B67" s="8"/>
      <c r="C67" s="6"/>
      <c r="D67" s="15"/>
      <c r="E67" s="34"/>
    </row>
    <row r="68" ht="21.75" customHeight="1" spans="1:5">
      <c r="A68" s="6"/>
      <c r="B68" s="8"/>
      <c r="C68" s="6"/>
      <c r="D68" s="15"/>
      <c r="E68" s="34"/>
    </row>
    <row r="69" ht="22.5" customHeight="1" spans="1:5">
      <c r="A69" s="10" t="s">
        <v>233</v>
      </c>
      <c r="B69" s="35"/>
      <c r="C69" s="35"/>
      <c r="D69" s="35"/>
      <c r="E69" s="36"/>
    </row>
    <row r="70" ht="0.5" customHeight="1"/>
    <row r="71" ht="40.5" customHeight="1" spans="1:5">
      <c r="A71" s="1" t="s">
        <v>229</v>
      </c>
      <c r="B71" s="1"/>
      <c r="C71" s="1"/>
      <c r="D71" s="1"/>
      <c r="E71" s="1"/>
    </row>
    <row r="72" ht="22.5" customHeight="1" spans="1:5">
      <c r="A72" s="30" t="s">
        <v>1</v>
      </c>
      <c r="B72" s="3" t="s">
        <v>2</v>
      </c>
      <c r="C72" s="30" t="s">
        <v>3</v>
      </c>
      <c r="D72" s="24" t="s">
        <v>73</v>
      </c>
      <c r="E72" s="30" t="s">
        <v>105</v>
      </c>
    </row>
    <row r="73" ht="5.25" customHeight="1" spans="1:5">
      <c r="A73" s="31"/>
      <c r="B73" s="20"/>
      <c r="C73" s="31"/>
      <c r="D73" s="20"/>
      <c r="E73" s="31"/>
    </row>
    <row r="74" ht="39" customHeight="1" spans="1:5">
      <c r="A74" s="32" t="s">
        <v>16</v>
      </c>
      <c r="B74" s="15"/>
      <c r="C74" s="15"/>
      <c r="D74" s="15"/>
      <c r="E74" s="33"/>
    </row>
    <row r="75" ht="26.25" customHeight="1" spans="1:5">
      <c r="A75" s="6" t="s">
        <v>230</v>
      </c>
      <c r="B75" s="6" t="s">
        <v>47</v>
      </c>
      <c r="C75" s="6" t="s">
        <v>231</v>
      </c>
      <c r="D75" s="15"/>
      <c r="E75" s="25" t="s">
        <v>232</v>
      </c>
    </row>
    <row r="76" ht="21.75" customHeight="1" spans="1:5">
      <c r="A76" s="6"/>
      <c r="B76" s="8"/>
      <c r="C76" s="6"/>
      <c r="D76" s="15"/>
      <c r="E76" s="34"/>
    </row>
    <row r="77" ht="21.75" customHeight="1" spans="1:5">
      <c r="A77" s="6"/>
      <c r="B77" s="8"/>
      <c r="C77" s="6"/>
      <c r="D77" s="15"/>
      <c r="E77" s="34"/>
    </row>
    <row r="78" ht="21.75" customHeight="1" spans="1:5">
      <c r="A78" s="6"/>
      <c r="B78" s="8"/>
      <c r="C78" s="6"/>
      <c r="D78" s="15"/>
      <c r="E78" s="34"/>
    </row>
    <row r="79" ht="21.75" customHeight="1" spans="1:5">
      <c r="A79" s="6"/>
      <c r="B79" s="8"/>
      <c r="C79" s="6"/>
      <c r="D79" s="15"/>
      <c r="E79" s="34"/>
    </row>
    <row r="80" ht="21.75" customHeight="1" spans="1:5">
      <c r="A80" s="6"/>
      <c r="B80" s="8"/>
      <c r="C80" s="6"/>
      <c r="D80" s="15"/>
      <c r="E80" s="34"/>
    </row>
    <row r="81" ht="21.75" customHeight="1" spans="1:5">
      <c r="A81" s="6"/>
      <c r="B81" s="8"/>
      <c r="C81" s="6"/>
      <c r="D81" s="15"/>
      <c r="E81" s="34"/>
    </row>
    <row r="82" ht="21.75" customHeight="1" spans="1:5">
      <c r="A82" s="6"/>
      <c r="B82" s="8"/>
      <c r="C82" s="6"/>
      <c r="D82" s="15"/>
      <c r="E82" s="34"/>
    </row>
    <row r="83" ht="21.75" customHeight="1" spans="1:5">
      <c r="A83" s="6"/>
      <c r="B83" s="8"/>
      <c r="C83" s="6"/>
      <c r="D83" s="15"/>
      <c r="E83" s="34"/>
    </row>
    <row r="84" ht="21.75" customHeight="1" spans="1:5">
      <c r="A84" s="6"/>
      <c r="B84" s="8"/>
      <c r="C84" s="6"/>
      <c r="D84" s="15"/>
      <c r="E84" s="34"/>
    </row>
    <row r="85" ht="21.75" customHeight="1" spans="1:5">
      <c r="A85" s="6"/>
      <c r="B85" s="8"/>
      <c r="C85" s="6"/>
      <c r="D85" s="15"/>
      <c r="E85" s="34"/>
    </row>
    <row r="86" ht="21.75" customHeight="1" spans="1:5">
      <c r="A86" s="6"/>
      <c r="B86" s="8"/>
      <c r="C86" s="6"/>
      <c r="D86" s="15"/>
      <c r="E86" s="34"/>
    </row>
    <row r="87" ht="21.75" customHeight="1" spans="1:5">
      <c r="A87" s="6"/>
      <c r="B87" s="8"/>
      <c r="C87" s="6"/>
      <c r="D87" s="15"/>
      <c r="E87" s="34"/>
    </row>
    <row r="88" ht="21.75" customHeight="1" spans="1:5">
      <c r="A88" s="6"/>
      <c r="B88" s="8"/>
      <c r="C88" s="6"/>
      <c r="D88" s="15"/>
      <c r="E88" s="34"/>
    </row>
    <row r="89" ht="21.75" customHeight="1" spans="1:5">
      <c r="A89" s="6"/>
      <c r="B89" s="8"/>
      <c r="C89" s="6"/>
      <c r="D89" s="15"/>
      <c r="E89" s="34"/>
    </row>
    <row r="90" ht="21.75" customHeight="1" spans="1:5">
      <c r="A90" s="6"/>
      <c r="B90" s="8"/>
      <c r="C90" s="6"/>
      <c r="D90" s="15"/>
      <c r="E90" s="34"/>
    </row>
    <row r="91" ht="21.75" customHeight="1" spans="1:5">
      <c r="A91" s="6"/>
      <c r="B91" s="8"/>
      <c r="C91" s="6"/>
      <c r="D91" s="15"/>
      <c r="E91" s="34"/>
    </row>
    <row r="92" ht="21.75" customHeight="1" spans="1:5">
      <c r="A92" s="6"/>
      <c r="B92" s="8"/>
      <c r="C92" s="6"/>
      <c r="D92" s="15"/>
      <c r="E92" s="34"/>
    </row>
    <row r="93" ht="21.75" customHeight="1" spans="1:5">
      <c r="A93" s="6"/>
      <c r="B93" s="8"/>
      <c r="C93" s="6"/>
      <c r="D93" s="15"/>
      <c r="E93" s="34"/>
    </row>
    <row r="94" ht="21.75" customHeight="1" spans="1:5">
      <c r="A94" s="6"/>
      <c r="B94" s="8"/>
      <c r="C94" s="6"/>
      <c r="D94" s="15"/>
      <c r="E94" s="34"/>
    </row>
    <row r="95" ht="21.75" customHeight="1" spans="1:5">
      <c r="A95" s="6"/>
      <c r="B95" s="8"/>
      <c r="C95" s="6"/>
      <c r="D95" s="15"/>
      <c r="E95" s="34"/>
    </row>
    <row r="96" ht="21.75" customHeight="1" spans="1:5">
      <c r="A96" s="6"/>
      <c r="B96" s="8"/>
      <c r="C96" s="6"/>
      <c r="D96" s="15"/>
      <c r="E96" s="34"/>
    </row>
    <row r="97" ht="21.75" customHeight="1" spans="1:5">
      <c r="A97" s="6"/>
      <c r="B97" s="8"/>
      <c r="C97" s="6"/>
      <c r="D97" s="15"/>
      <c r="E97" s="34"/>
    </row>
    <row r="98" ht="21.75" customHeight="1" spans="1:5">
      <c r="A98" s="6"/>
      <c r="B98" s="8"/>
      <c r="C98" s="6"/>
      <c r="D98" s="15"/>
      <c r="E98" s="34"/>
    </row>
    <row r="99" ht="21.75" customHeight="1" spans="1:5">
      <c r="A99" s="6"/>
      <c r="B99" s="8"/>
      <c r="C99" s="6"/>
      <c r="D99" s="15"/>
      <c r="E99" s="34"/>
    </row>
    <row r="100" ht="21.75" customHeight="1" spans="1:5">
      <c r="A100" s="6"/>
      <c r="B100" s="8"/>
      <c r="C100" s="6"/>
      <c r="D100" s="15"/>
      <c r="E100" s="34"/>
    </row>
    <row r="101" ht="21.75" customHeight="1" spans="1:5">
      <c r="A101" s="6"/>
      <c r="B101" s="8"/>
      <c r="C101" s="6"/>
      <c r="D101" s="15"/>
      <c r="E101" s="34"/>
    </row>
    <row r="102" ht="21.75" customHeight="1" spans="1:5">
      <c r="A102" s="6"/>
      <c r="B102" s="8"/>
      <c r="C102" s="6"/>
      <c r="D102" s="15"/>
      <c r="E102" s="34"/>
    </row>
    <row r="103" ht="21.75" customHeight="1" spans="1:5">
      <c r="A103" s="6"/>
      <c r="B103" s="8"/>
      <c r="C103" s="6"/>
      <c r="D103" s="15"/>
      <c r="E103" s="34"/>
    </row>
    <row r="104" ht="22.5" customHeight="1" spans="1:5">
      <c r="A104" s="10" t="s">
        <v>233</v>
      </c>
      <c r="B104" s="35"/>
      <c r="C104" s="35"/>
      <c r="D104" s="35"/>
      <c r="E104" s="36"/>
    </row>
    <row r="105" ht="0.5" customHeight="1"/>
    <row r="106" ht="40.5" customHeight="1" spans="1:5">
      <c r="A106" s="1" t="s">
        <v>229</v>
      </c>
      <c r="B106" s="1"/>
      <c r="C106" s="1"/>
      <c r="D106" s="1"/>
      <c r="E106" s="1"/>
    </row>
    <row r="107" ht="22.5" customHeight="1" spans="1:5">
      <c r="A107" s="30" t="s">
        <v>1</v>
      </c>
      <c r="B107" s="3" t="s">
        <v>2</v>
      </c>
      <c r="C107" s="30" t="s">
        <v>3</v>
      </c>
      <c r="D107" s="24" t="s">
        <v>73</v>
      </c>
      <c r="E107" s="30" t="s">
        <v>150</v>
      </c>
    </row>
    <row r="108" ht="5.25" customHeight="1" spans="1:5">
      <c r="A108" s="31"/>
      <c r="B108" s="20"/>
      <c r="C108" s="31"/>
      <c r="D108" s="20"/>
      <c r="E108" s="31"/>
    </row>
    <row r="109" ht="39" customHeight="1" spans="1:5">
      <c r="A109" s="32" t="s">
        <v>19</v>
      </c>
      <c r="B109" s="15"/>
      <c r="C109" s="15"/>
      <c r="D109" s="15"/>
      <c r="E109" s="33"/>
    </row>
    <row r="110" ht="26.25" customHeight="1" spans="1:5">
      <c r="A110" s="6" t="s">
        <v>230</v>
      </c>
      <c r="B110" s="6" t="s">
        <v>47</v>
      </c>
      <c r="C110" s="6" t="s">
        <v>231</v>
      </c>
      <c r="D110" s="15"/>
      <c r="E110" s="25" t="s">
        <v>232</v>
      </c>
    </row>
    <row r="111" ht="21.75" customHeight="1" spans="1:5">
      <c r="A111" s="6"/>
      <c r="B111" s="8"/>
      <c r="C111" s="6"/>
      <c r="D111" s="15"/>
      <c r="E111" s="34"/>
    </row>
    <row r="112" ht="21.75" customHeight="1" spans="1:5">
      <c r="A112" s="6"/>
      <c r="B112" s="8"/>
      <c r="C112" s="6"/>
      <c r="D112" s="15"/>
      <c r="E112" s="34"/>
    </row>
    <row r="113" ht="21.75" customHeight="1" spans="1:5">
      <c r="A113" s="6"/>
      <c r="B113" s="8"/>
      <c r="C113" s="6"/>
      <c r="D113" s="15"/>
      <c r="E113" s="34"/>
    </row>
    <row r="114" ht="21.75" customHeight="1" spans="1:5">
      <c r="A114" s="6"/>
      <c r="B114" s="8"/>
      <c r="C114" s="6"/>
      <c r="D114" s="15"/>
      <c r="E114" s="34"/>
    </row>
    <row r="115" ht="21.75" customHeight="1" spans="1:5">
      <c r="A115" s="6"/>
      <c r="B115" s="8"/>
      <c r="C115" s="6"/>
      <c r="D115" s="15"/>
      <c r="E115" s="34"/>
    </row>
    <row r="116" ht="21.75" customHeight="1" spans="1:5">
      <c r="A116" s="6"/>
      <c r="B116" s="8"/>
      <c r="C116" s="6"/>
      <c r="D116" s="15"/>
      <c r="E116" s="34"/>
    </row>
    <row r="117" ht="21.75" customHeight="1" spans="1:5">
      <c r="A117" s="6"/>
      <c r="B117" s="8"/>
      <c r="C117" s="6"/>
      <c r="D117" s="15"/>
      <c r="E117" s="34"/>
    </row>
    <row r="118" ht="21.75" customHeight="1" spans="1:5">
      <c r="A118" s="6"/>
      <c r="B118" s="8"/>
      <c r="C118" s="6"/>
      <c r="D118" s="15"/>
      <c r="E118" s="34"/>
    </row>
    <row r="119" ht="21.75" customHeight="1" spans="1:5">
      <c r="A119" s="6"/>
      <c r="B119" s="8"/>
      <c r="C119" s="6"/>
      <c r="D119" s="15"/>
      <c r="E119" s="34"/>
    </row>
    <row r="120" ht="21.75" customHeight="1" spans="1:5">
      <c r="A120" s="6"/>
      <c r="B120" s="8"/>
      <c r="C120" s="6"/>
      <c r="D120" s="15"/>
      <c r="E120" s="34"/>
    </row>
    <row r="121" ht="21.75" customHeight="1" spans="1:5">
      <c r="A121" s="6"/>
      <c r="B121" s="8"/>
      <c r="C121" s="6"/>
      <c r="D121" s="15"/>
      <c r="E121" s="34"/>
    </row>
    <row r="122" ht="21.75" customHeight="1" spans="1:5">
      <c r="A122" s="6"/>
      <c r="B122" s="8"/>
      <c r="C122" s="6"/>
      <c r="D122" s="15"/>
      <c r="E122" s="34"/>
    </row>
    <row r="123" ht="21.75" customHeight="1" spans="1:5">
      <c r="A123" s="6"/>
      <c r="B123" s="8"/>
      <c r="C123" s="6"/>
      <c r="D123" s="15"/>
      <c r="E123" s="34"/>
    </row>
    <row r="124" ht="21.75" customHeight="1" spans="1:5">
      <c r="A124" s="6"/>
      <c r="B124" s="8"/>
      <c r="C124" s="6"/>
      <c r="D124" s="15"/>
      <c r="E124" s="34"/>
    </row>
    <row r="125" ht="21.75" customHeight="1" spans="1:5">
      <c r="A125" s="6"/>
      <c r="B125" s="8"/>
      <c r="C125" s="6"/>
      <c r="D125" s="15"/>
      <c r="E125" s="34"/>
    </row>
    <row r="126" ht="21.75" customHeight="1" spans="1:5">
      <c r="A126" s="6"/>
      <c r="B126" s="8"/>
      <c r="C126" s="6"/>
      <c r="D126" s="15"/>
      <c r="E126" s="34"/>
    </row>
    <row r="127" ht="21.75" customHeight="1" spans="1:5">
      <c r="A127" s="6"/>
      <c r="B127" s="8"/>
      <c r="C127" s="6"/>
      <c r="D127" s="15"/>
      <c r="E127" s="34"/>
    </row>
    <row r="128" ht="21.75" customHeight="1" spans="1:5">
      <c r="A128" s="6"/>
      <c r="B128" s="8"/>
      <c r="C128" s="6"/>
      <c r="D128" s="15"/>
      <c r="E128" s="34"/>
    </row>
    <row r="129" ht="21.75" customHeight="1" spans="1:5">
      <c r="A129" s="6"/>
      <c r="B129" s="8"/>
      <c r="C129" s="6"/>
      <c r="D129" s="15"/>
      <c r="E129" s="34"/>
    </row>
    <row r="130" ht="21.75" customHeight="1" spans="1:5">
      <c r="A130" s="6"/>
      <c r="B130" s="8"/>
      <c r="C130" s="6"/>
      <c r="D130" s="15"/>
      <c r="E130" s="34"/>
    </row>
    <row r="131" ht="21.75" customHeight="1" spans="1:5">
      <c r="A131" s="6"/>
      <c r="B131" s="8"/>
      <c r="C131" s="6"/>
      <c r="D131" s="15"/>
      <c r="E131" s="34"/>
    </row>
    <row r="132" ht="21.75" customHeight="1" spans="1:5">
      <c r="A132" s="6"/>
      <c r="B132" s="8"/>
      <c r="C132" s="6"/>
      <c r="D132" s="15"/>
      <c r="E132" s="34"/>
    </row>
    <row r="133" ht="21.75" customHeight="1" spans="1:5">
      <c r="A133" s="6"/>
      <c r="B133" s="8"/>
      <c r="C133" s="6"/>
      <c r="D133" s="15"/>
      <c r="E133" s="34"/>
    </row>
    <row r="134" ht="21.75" customHeight="1" spans="1:5">
      <c r="A134" s="6"/>
      <c r="B134" s="8"/>
      <c r="C134" s="6"/>
      <c r="D134" s="15"/>
      <c r="E134" s="34"/>
    </row>
    <row r="135" ht="21.75" customHeight="1" spans="1:5">
      <c r="A135" s="6"/>
      <c r="B135" s="8"/>
      <c r="C135" s="6"/>
      <c r="D135" s="15"/>
      <c r="E135" s="34"/>
    </row>
    <row r="136" ht="21.75" customHeight="1" spans="1:5">
      <c r="A136" s="6"/>
      <c r="B136" s="8"/>
      <c r="C136" s="6"/>
      <c r="D136" s="15"/>
      <c r="E136" s="34"/>
    </row>
    <row r="137" ht="21.75" customHeight="1" spans="1:5">
      <c r="A137" s="6"/>
      <c r="B137" s="8"/>
      <c r="C137" s="6"/>
      <c r="D137" s="15"/>
      <c r="E137" s="34"/>
    </row>
    <row r="138" ht="21.75" customHeight="1" spans="1:5">
      <c r="A138" s="6"/>
      <c r="B138" s="8"/>
      <c r="C138" s="6"/>
      <c r="D138" s="15"/>
      <c r="E138" s="34"/>
    </row>
    <row r="139" ht="22.5" customHeight="1" spans="1:5">
      <c r="A139" s="10" t="s">
        <v>233</v>
      </c>
      <c r="B139" s="35"/>
      <c r="C139" s="35"/>
      <c r="D139" s="35"/>
      <c r="E139" s="36"/>
    </row>
    <row r="140" ht="0.5" customHeight="1"/>
    <row r="141" ht="40.5" customHeight="1" spans="1:5">
      <c r="A141" s="1" t="s">
        <v>229</v>
      </c>
      <c r="B141" s="1"/>
      <c r="C141" s="1"/>
      <c r="D141" s="1"/>
      <c r="E141" s="1"/>
    </row>
    <row r="142" ht="22.5" customHeight="1" spans="1:5">
      <c r="A142" s="30" t="s">
        <v>1</v>
      </c>
      <c r="B142" s="3" t="s">
        <v>2</v>
      </c>
      <c r="C142" s="30" t="s">
        <v>3</v>
      </c>
      <c r="D142" s="24" t="s">
        <v>73</v>
      </c>
      <c r="E142" s="30" t="s">
        <v>168</v>
      </c>
    </row>
    <row r="143" ht="5.25" customHeight="1" spans="1:5">
      <c r="A143" s="31"/>
      <c r="B143" s="20"/>
      <c r="C143" s="31"/>
      <c r="D143" s="20"/>
      <c r="E143" s="31"/>
    </row>
    <row r="144" ht="39" customHeight="1" spans="1:5">
      <c r="A144" s="32" t="s">
        <v>22</v>
      </c>
      <c r="B144" s="15"/>
      <c r="C144" s="15"/>
      <c r="D144" s="15"/>
      <c r="E144" s="33"/>
    </row>
    <row r="145" ht="26.25" customHeight="1" spans="1:5">
      <c r="A145" s="6" t="s">
        <v>230</v>
      </c>
      <c r="B145" s="6" t="s">
        <v>47</v>
      </c>
      <c r="C145" s="6" t="s">
        <v>231</v>
      </c>
      <c r="D145" s="15"/>
      <c r="E145" s="25" t="s">
        <v>232</v>
      </c>
    </row>
    <row r="146" ht="21.75" customHeight="1" spans="1:5">
      <c r="A146" s="6"/>
      <c r="B146" s="8"/>
      <c r="C146" s="6"/>
      <c r="D146" s="15"/>
      <c r="E146" s="34"/>
    </row>
    <row r="147" ht="21.75" customHeight="1" spans="1:5">
      <c r="A147" s="6"/>
      <c r="B147" s="8"/>
      <c r="C147" s="6"/>
      <c r="D147" s="15"/>
      <c r="E147" s="34"/>
    </row>
    <row r="148" ht="21.75" customHeight="1" spans="1:5">
      <c r="A148" s="6"/>
      <c r="B148" s="8"/>
      <c r="C148" s="6"/>
      <c r="D148" s="15"/>
      <c r="E148" s="34"/>
    </row>
    <row r="149" ht="21.75" customHeight="1" spans="1:5">
      <c r="A149" s="6"/>
      <c r="B149" s="8"/>
      <c r="C149" s="6"/>
      <c r="D149" s="15"/>
      <c r="E149" s="34"/>
    </row>
    <row r="150" ht="21.75" customHeight="1" spans="1:5">
      <c r="A150" s="6"/>
      <c r="B150" s="8"/>
      <c r="C150" s="6"/>
      <c r="D150" s="15"/>
      <c r="E150" s="34"/>
    </row>
    <row r="151" ht="21.75" customHeight="1" spans="1:5">
      <c r="A151" s="6"/>
      <c r="B151" s="8"/>
      <c r="C151" s="6"/>
      <c r="D151" s="15"/>
      <c r="E151" s="34"/>
    </row>
    <row r="152" ht="21.75" customHeight="1" spans="1:5">
      <c r="A152" s="6"/>
      <c r="B152" s="8"/>
      <c r="C152" s="6"/>
      <c r="D152" s="15"/>
      <c r="E152" s="34"/>
    </row>
    <row r="153" ht="21.75" customHeight="1" spans="1:5">
      <c r="A153" s="6"/>
      <c r="B153" s="8"/>
      <c r="C153" s="6"/>
      <c r="D153" s="15"/>
      <c r="E153" s="34"/>
    </row>
    <row r="154" ht="21.75" customHeight="1" spans="1:5">
      <c r="A154" s="6"/>
      <c r="B154" s="8"/>
      <c r="C154" s="6"/>
      <c r="D154" s="15"/>
      <c r="E154" s="34"/>
    </row>
    <row r="155" ht="21.75" customHeight="1" spans="1:5">
      <c r="A155" s="6"/>
      <c r="B155" s="8"/>
      <c r="C155" s="6"/>
      <c r="D155" s="15"/>
      <c r="E155" s="34"/>
    </row>
    <row r="156" ht="21.75" customHeight="1" spans="1:5">
      <c r="A156" s="6"/>
      <c r="B156" s="8"/>
      <c r="C156" s="6"/>
      <c r="D156" s="15"/>
      <c r="E156" s="34"/>
    </row>
    <row r="157" ht="21.75" customHeight="1" spans="1:5">
      <c r="A157" s="6"/>
      <c r="B157" s="8"/>
      <c r="C157" s="6"/>
      <c r="D157" s="15"/>
      <c r="E157" s="34"/>
    </row>
    <row r="158" ht="21.75" customHeight="1" spans="1:5">
      <c r="A158" s="6"/>
      <c r="B158" s="8"/>
      <c r="C158" s="6"/>
      <c r="D158" s="15"/>
      <c r="E158" s="34"/>
    </row>
    <row r="159" ht="21.75" customHeight="1" spans="1:5">
      <c r="A159" s="6"/>
      <c r="B159" s="8"/>
      <c r="C159" s="6"/>
      <c r="D159" s="15"/>
      <c r="E159" s="34"/>
    </row>
    <row r="160" ht="21.75" customHeight="1" spans="1:5">
      <c r="A160" s="6"/>
      <c r="B160" s="8"/>
      <c r="C160" s="6"/>
      <c r="D160" s="15"/>
      <c r="E160" s="34"/>
    </row>
    <row r="161" ht="21.75" customHeight="1" spans="1:5">
      <c r="A161" s="6"/>
      <c r="B161" s="8"/>
      <c r="C161" s="6"/>
      <c r="D161" s="15"/>
      <c r="E161" s="34"/>
    </row>
    <row r="162" ht="21.75" customHeight="1" spans="1:5">
      <c r="A162" s="6"/>
      <c r="B162" s="8"/>
      <c r="C162" s="6"/>
      <c r="D162" s="15"/>
      <c r="E162" s="34"/>
    </row>
    <row r="163" ht="21.75" customHeight="1" spans="1:5">
      <c r="A163" s="6"/>
      <c r="B163" s="8"/>
      <c r="C163" s="6"/>
      <c r="D163" s="15"/>
      <c r="E163" s="34"/>
    </row>
    <row r="164" ht="21.75" customHeight="1" spans="1:5">
      <c r="A164" s="6"/>
      <c r="B164" s="8"/>
      <c r="C164" s="6"/>
      <c r="D164" s="15"/>
      <c r="E164" s="34"/>
    </row>
    <row r="165" ht="21.75" customHeight="1" spans="1:5">
      <c r="A165" s="6"/>
      <c r="B165" s="8"/>
      <c r="C165" s="6"/>
      <c r="D165" s="15"/>
      <c r="E165" s="34"/>
    </row>
    <row r="166" ht="21.75" customHeight="1" spans="1:5">
      <c r="A166" s="6"/>
      <c r="B166" s="8"/>
      <c r="C166" s="6"/>
      <c r="D166" s="15"/>
      <c r="E166" s="34"/>
    </row>
    <row r="167" ht="21.75" customHeight="1" spans="1:5">
      <c r="A167" s="6"/>
      <c r="B167" s="8"/>
      <c r="C167" s="6"/>
      <c r="D167" s="15"/>
      <c r="E167" s="34"/>
    </row>
    <row r="168" ht="21.75" customHeight="1" spans="1:5">
      <c r="A168" s="6"/>
      <c r="B168" s="8"/>
      <c r="C168" s="6"/>
      <c r="D168" s="15"/>
      <c r="E168" s="34"/>
    </row>
    <row r="169" ht="21.75" customHeight="1" spans="1:5">
      <c r="A169" s="6"/>
      <c r="B169" s="8"/>
      <c r="C169" s="6"/>
      <c r="D169" s="15"/>
      <c r="E169" s="34"/>
    </row>
    <row r="170" ht="21.75" customHeight="1" spans="1:5">
      <c r="A170" s="6"/>
      <c r="B170" s="8"/>
      <c r="C170" s="6"/>
      <c r="D170" s="15"/>
      <c r="E170" s="34"/>
    </row>
    <row r="171" ht="21.75" customHeight="1" spans="1:5">
      <c r="A171" s="6"/>
      <c r="B171" s="8"/>
      <c r="C171" s="6"/>
      <c r="D171" s="15"/>
      <c r="E171" s="34"/>
    </row>
    <row r="172" ht="21.75" customHeight="1" spans="1:5">
      <c r="A172" s="6"/>
      <c r="B172" s="8"/>
      <c r="C172" s="6"/>
      <c r="D172" s="15"/>
      <c r="E172" s="34"/>
    </row>
    <row r="173" ht="21.75" customHeight="1" spans="1:5">
      <c r="A173" s="6"/>
      <c r="B173" s="8"/>
      <c r="C173" s="6"/>
      <c r="D173" s="15"/>
      <c r="E173" s="34"/>
    </row>
    <row r="174" ht="22.5" customHeight="1" spans="1:5">
      <c r="A174" s="10" t="s">
        <v>233</v>
      </c>
      <c r="B174" s="35"/>
      <c r="C174" s="35"/>
      <c r="D174" s="35"/>
      <c r="E174" s="36"/>
    </row>
    <row r="175" ht="0.5" customHeight="1"/>
    <row r="176" ht="40.5" customHeight="1" spans="1:5">
      <c r="A176" s="1" t="s">
        <v>229</v>
      </c>
      <c r="B176" s="1"/>
      <c r="C176" s="1"/>
      <c r="D176" s="1"/>
      <c r="E176" s="1"/>
    </row>
    <row r="177" ht="22.5" customHeight="1" spans="1:5">
      <c r="A177" s="30" t="s">
        <v>1</v>
      </c>
      <c r="B177" s="3" t="s">
        <v>2</v>
      </c>
      <c r="C177" s="30" t="s">
        <v>3</v>
      </c>
      <c r="D177" s="24" t="s">
        <v>73</v>
      </c>
      <c r="E177" s="30" t="s">
        <v>170</v>
      </c>
    </row>
    <row r="178" ht="5.25" customHeight="1" spans="1:5">
      <c r="A178" s="31"/>
      <c r="B178" s="20"/>
      <c r="C178" s="31"/>
      <c r="D178" s="20"/>
      <c r="E178" s="31"/>
    </row>
    <row r="179" ht="39" customHeight="1" spans="1:5">
      <c r="A179" s="32" t="s">
        <v>25</v>
      </c>
      <c r="B179" s="15"/>
      <c r="C179" s="15"/>
      <c r="D179" s="15"/>
      <c r="E179" s="33"/>
    </row>
    <row r="180" ht="26.25" customHeight="1" spans="1:5">
      <c r="A180" s="6" t="s">
        <v>230</v>
      </c>
      <c r="B180" s="6" t="s">
        <v>47</v>
      </c>
      <c r="C180" s="6" t="s">
        <v>231</v>
      </c>
      <c r="D180" s="15"/>
      <c r="E180" s="25" t="s">
        <v>232</v>
      </c>
    </row>
    <row r="181" ht="21.75" customHeight="1" spans="1:5">
      <c r="A181" s="6"/>
      <c r="B181" s="8"/>
      <c r="C181" s="6"/>
      <c r="D181" s="15"/>
      <c r="E181" s="34"/>
    </row>
    <row r="182" ht="21.75" customHeight="1" spans="1:5">
      <c r="A182" s="6"/>
      <c r="B182" s="8"/>
      <c r="C182" s="6"/>
      <c r="D182" s="15"/>
      <c r="E182" s="34"/>
    </row>
    <row r="183" ht="21.75" customHeight="1" spans="1:5">
      <c r="A183" s="6"/>
      <c r="B183" s="8"/>
      <c r="C183" s="6"/>
      <c r="D183" s="15"/>
      <c r="E183" s="34"/>
    </row>
    <row r="184" ht="21.75" customHeight="1" spans="1:5">
      <c r="A184" s="6"/>
      <c r="B184" s="8"/>
      <c r="C184" s="6"/>
      <c r="D184" s="15"/>
      <c r="E184" s="34"/>
    </row>
    <row r="185" ht="21.75" customHeight="1" spans="1:5">
      <c r="A185" s="6"/>
      <c r="B185" s="8"/>
      <c r="C185" s="6"/>
      <c r="D185" s="15"/>
      <c r="E185" s="34"/>
    </row>
    <row r="186" ht="21.75" customHeight="1" spans="1:5">
      <c r="A186" s="6"/>
      <c r="B186" s="8"/>
      <c r="C186" s="6"/>
      <c r="D186" s="15"/>
      <c r="E186" s="34"/>
    </row>
    <row r="187" ht="21.75" customHeight="1" spans="1:5">
      <c r="A187" s="6"/>
      <c r="B187" s="8"/>
      <c r="C187" s="6"/>
      <c r="D187" s="15"/>
      <c r="E187" s="34"/>
    </row>
    <row r="188" ht="21.75" customHeight="1" spans="1:5">
      <c r="A188" s="6"/>
      <c r="B188" s="8"/>
      <c r="C188" s="6"/>
      <c r="D188" s="15"/>
      <c r="E188" s="34"/>
    </row>
    <row r="189" ht="21.75" customHeight="1" spans="1:5">
      <c r="A189" s="6"/>
      <c r="B189" s="8"/>
      <c r="C189" s="6"/>
      <c r="D189" s="15"/>
      <c r="E189" s="34"/>
    </row>
    <row r="190" ht="21.75" customHeight="1" spans="1:5">
      <c r="A190" s="6"/>
      <c r="B190" s="8"/>
      <c r="C190" s="6"/>
      <c r="D190" s="15"/>
      <c r="E190" s="34"/>
    </row>
    <row r="191" ht="21.75" customHeight="1" spans="1:5">
      <c r="A191" s="6"/>
      <c r="B191" s="8"/>
      <c r="C191" s="6"/>
      <c r="D191" s="15"/>
      <c r="E191" s="34"/>
    </row>
    <row r="192" ht="21.75" customHeight="1" spans="1:5">
      <c r="A192" s="6"/>
      <c r="B192" s="8"/>
      <c r="C192" s="6"/>
      <c r="D192" s="15"/>
      <c r="E192" s="34"/>
    </row>
    <row r="193" ht="21.75" customHeight="1" spans="1:5">
      <c r="A193" s="6"/>
      <c r="B193" s="8"/>
      <c r="C193" s="6"/>
      <c r="D193" s="15"/>
      <c r="E193" s="34"/>
    </row>
    <row r="194" ht="21.75" customHeight="1" spans="1:5">
      <c r="A194" s="6"/>
      <c r="B194" s="8"/>
      <c r="C194" s="6"/>
      <c r="D194" s="15"/>
      <c r="E194" s="34"/>
    </row>
    <row r="195" ht="21.75" customHeight="1" spans="1:5">
      <c r="A195" s="6"/>
      <c r="B195" s="8"/>
      <c r="C195" s="6"/>
      <c r="D195" s="15"/>
      <c r="E195" s="34"/>
    </row>
    <row r="196" ht="21.75" customHeight="1" spans="1:5">
      <c r="A196" s="6"/>
      <c r="B196" s="8"/>
      <c r="C196" s="6"/>
      <c r="D196" s="15"/>
      <c r="E196" s="34"/>
    </row>
    <row r="197" ht="21.75" customHeight="1" spans="1:5">
      <c r="A197" s="6"/>
      <c r="B197" s="8"/>
      <c r="C197" s="6"/>
      <c r="D197" s="15"/>
      <c r="E197" s="34"/>
    </row>
    <row r="198" ht="21.75" customHeight="1" spans="1:5">
      <c r="A198" s="6"/>
      <c r="B198" s="8"/>
      <c r="C198" s="6"/>
      <c r="D198" s="15"/>
      <c r="E198" s="34"/>
    </row>
    <row r="199" ht="21.75" customHeight="1" spans="1:5">
      <c r="A199" s="6"/>
      <c r="B199" s="8"/>
      <c r="C199" s="6"/>
      <c r="D199" s="15"/>
      <c r="E199" s="34"/>
    </row>
    <row r="200" ht="21.75" customHeight="1" spans="1:5">
      <c r="A200" s="6"/>
      <c r="B200" s="8"/>
      <c r="C200" s="6"/>
      <c r="D200" s="15"/>
      <c r="E200" s="34"/>
    </row>
    <row r="201" ht="21.75" customHeight="1" spans="1:5">
      <c r="A201" s="6"/>
      <c r="B201" s="8"/>
      <c r="C201" s="6"/>
      <c r="D201" s="15"/>
      <c r="E201" s="34"/>
    </row>
    <row r="202" ht="21.75" customHeight="1" spans="1:5">
      <c r="A202" s="6"/>
      <c r="B202" s="8"/>
      <c r="C202" s="6"/>
      <c r="D202" s="15"/>
      <c r="E202" s="34"/>
    </row>
    <row r="203" ht="21.75" customHeight="1" spans="1:5">
      <c r="A203" s="6"/>
      <c r="B203" s="8"/>
      <c r="C203" s="6"/>
      <c r="D203" s="15"/>
      <c r="E203" s="34"/>
    </row>
    <row r="204" ht="21.75" customHeight="1" spans="1:5">
      <c r="A204" s="6"/>
      <c r="B204" s="8"/>
      <c r="C204" s="6"/>
      <c r="D204" s="15"/>
      <c r="E204" s="34"/>
    </row>
    <row r="205" ht="21.75" customHeight="1" spans="1:5">
      <c r="A205" s="6"/>
      <c r="B205" s="8"/>
      <c r="C205" s="6"/>
      <c r="D205" s="15"/>
      <c r="E205" s="34"/>
    </row>
    <row r="206" ht="21.75" customHeight="1" spans="1:5">
      <c r="A206" s="6"/>
      <c r="B206" s="8"/>
      <c r="C206" s="6"/>
      <c r="D206" s="15"/>
      <c r="E206" s="34"/>
    </row>
    <row r="207" ht="21.75" customHeight="1" spans="1:5">
      <c r="A207" s="6"/>
      <c r="B207" s="8"/>
      <c r="C207" s="6"/>
      <c r="D207" s="15"/>
      <c r="E207" s="34"/>
    </row>
    <row r="208" ht="21.75" customHeight="1" spans="1:5">
      <c r="A208" s="6"/>
      <c r="B208" s="8"/>
      <c r="C208" s="6"/>
      <c r="D208" s="15"/>
      <c r="E208" s="34"/>
    </row>
    <row r="209" ht="22.5" customHeight="1" spans="1:5">
      <c r="A209" s="10" t="s">
        <v>233</v>
      </c>
      <c r="B209" s="35"/>
      <c r="C209" s="35"/>
      <c r="D209" s="35"/>
      <c r="E209" s="36"/>
    </row>
    <row r="210" ht="0.5" customHeight="1"/>
    <row r="211" ht="40.5" customHeight="1" spans="1:5">
      <c r="A211" s="1" t="s">
        <v>229</v>
      </c>
      <c r="B211" s="1"/>
      <c r="C211" s="1"/>
      <c r="D211" s="1"/>
      <c r="E211" s="1"/>
    </row>
    <row r="212" ht="22.5" customHeight="1" spans="1:5">
      <c r="A212" s="30" t="s">
        <v>1</v>
      </c>
      <c r="B212" s="3" t="s">
        <v>2</v>
      </c>
      <c r="C212" s="30" t="s">
        <v>3</v>
      </c>
      <c r="D212" s="24" t="s">
        <v>73</v>
      </c>
      <c r="E212" s="30" t="s">
        <v>227</v>
      </c>
    </row>
    <row r="213" ht="5.25" customHeight="1" spans="1:5">
      <c r="A213" s="31"/>
      <c r="B213" s="20"/>
      <c r="C213" s="31"/>
      <c r="D213" s="20"/>
      <c r="E213" s="31"/>
    </row>
    <row r="214" ht="39" customHeight="1" spans="1:5">
      <c r="A214" s="32" t="s">
        <v>28</v>
      </c>
      <c r="B214" s="15"/>
      <c r="C214" s="15"/>
      <c r="D214" s="15"/>
      <c r="E214" s="33"/>
    </row>
    <row r="215" ht="26.25" customHeight="1" spans="1:5">
      <c r="A215" s="6" t="s">
        <v>230</v>
      </c>
      <c r="B215" s="6" t="s">
        <v>47</v>
      </c>
      <c r="C215" s="6" t="s">
        <v>231</v>
      </c>
      <c r="D215" s="15"/>
      <c r="E215" s="25" t="s">
        <v>232</v>
      </c>
    </row>
    <row r="216" ht="21.75" customHeight="1" spans="1:5">
      <c r="A216" s="6"/>
      <c r="B216" s="8"/>
      <c r="C216" s="6"/>
      <c r="D216" s="15"/>
      <c r="E216" s="34"/>
    </row>
    <row r="217" ht="21.75" customHeight="1" spans="1:5">
      <c r="A217" s="6"/>
      <c r="B217" s="8"/>
      <c r="C217" s="6"/>
      <c r="D217" s="15"/>
      <c r="E217" s="34"/>
    </row>
    <row r="218" ht="21.75" customHeight="1" spans="1:5">
      <c r="A218" s="6"/>
      <c r="B218" s="8"/>
      <c r="C218" s="6"/>
      <c r="D218" s="15"/>
      <c r="E218" s="34"/>
    </row>
    <row r="219" ht="21.75" customHeight="1" spans="1:5">
      <c r="A219" s="6"/>
      <c r="B219" s="8"/>
      <c r="C219" s="6"/>
      <c r="D219" s="15"/>
      <c r="E219" s="34"/>
    </row>
    <row r="220" ht="21.75" customHeight="1" spans="1:5">
      <c r="A220" s="6"/>
      <c r="B220" s="8"/>
      <c r="C220" s="6"/>
      <c r="D220" s="15"/>
      <c r="E220" s="34"/>
    </row>
    <row r="221" ht="21.75" customHeight="1" spans="1:5">
      <c r="A221" s="6"/>
      <c r="B221" s="8"/>
      <c r="C221" s="6"/>
      <c r="D221" s="15"/>
      <c r="E221" s="34"/>
    </row>
    <row r="222" ht="21.75" customHeight="1" spans="1:5">
      <c r="A222" s="6"/>
      <c r="B222" s="8"/>
      <c r="C222" s="6"/>
      <c r="D222" s="15"/>
      <c r="E222" s="34"/>
    </row>
    <row r="223" ht="21.75" customHeight="1" spans="1:5">
      <c r="A223" s="6"/>
      <c r="B223" s="8"/>
      <c r="C223" s="6"/>
      <c r="D223" s="15"/>
      <c r="E223" s="34"/>
    </row>
    <row r="224" ht="21.75" customHeight="1" spans="1:5">
      <c r="A224" s="6"/>
      <c r="B224" s="8"/>
      <c r="C224" s="6"/>
      <c r="D224" s="15"/>
      <c r="E224" s="34"/>
    </row>
    <row r="225" ht="21.75" customHeight="1" spans="1:5">
      <c r="A225" s="6"/>
      <c r="B225" s="8"/>
      <c r="C225" s="6"/>
      <c r="D225" s="15"/>
      <c r="E225" s="34"/>
    </row>
    <row r="226" ht="21.75" customHeight="1" spans="1:5">
      <c r="A226" s="6"/>
      <c r="B226" s="8"/>
      <c r="C226" s="6"/>
      <c r="D226" s="15"/>
      <c r="E226" s="34"/>
    </row>
    <row r="227" ht="21.75" customHeight="1" spans="1:5">
      <c r="A227" s="6"/>
      <c r="B227" s="8"/>
      <c r="C227" s="6"/>
      <c r="D227" s="15"/>
      <c r="E227" s="34"/>
    </row>
    <row r="228" ht="21.75" customHeight="1" spans="1:5">
      <c r="A228" s="6"/>
      <c r="B228" s="8"/>
      <c r="C228" s="6"/>
      <c r="D228" s="15"/>
      <c r="E228" s="34"/>
    </row>
    <row r="229" ht="21.75" customHeight="1" spans="1:5">
      <c r="A229" s="6"/>
      <c r="B229" s="8"/>
      <c r="C229" s="6"/>
      <c r="D229" s="15"/>
      <c r="E229" s="34"/>
    </row>
    <row r="230" ht="21.75" customHeight="1" spans="1:5">
      <c r="A230" s="6"/>
      <c r="B230" s="8"/>
      <c r="C230" s="6"/>
      <c r="D230" s="15"/>
      <c r="E230" s="34"/>
    </row>
    <row r="231" ht="21.75" customHeight="1" spans="1:5">
      <c r="A231" s="6"/>
      <c r="B231" s="8"/>
      <c r="C231" s="6"/>
      <c r="D231" s="15"/>
      <c r="E231" s="34"/>
    </row>
    <row r="232" ht="21.75" customHeight="1" spans="1:5">
      <c r="A232" s="6"/>
      <c r="B232" s="8"/>
      <c r="C232" s="6"/>
      <c r="D232" s="15"/>
      <c r="E232" s="34"/>
    </row>
    <row r="233" ht="21.75" customHeight="1" spans="1:5">
      <c r="A233" s="6"/>
      <c r="B233" s="8"/>
      <c r="C233" s="6"/>
      <c r="D233" s="15"/>
      <c r="E233" s="34"/>
    </row>
    <row r="234" ht="21.75" customHeight="1" spans="1:5">
      <c r="A234" s="6"/>
      <c r="B234" s="8"/>
      <c r="C234" s="6"/>
      <c r="D234" s="15"/>
      <c r="E234" s="34"/>
    </row>
    <row r="235" ht="21.75" customHeight="1" spans="1:5">
      <c r="A235" s="6"/>
      <c r="B235" s="8"/>
      <c r="C235" s="6"/>
      <c r="D235" s="15"/>
      <c r="E235" s="34"/>
    </row>
    <row r="236" ht="21.75" customHeight="1" spans="1:5">
      <c r="A236" s="6"/>
      <c r="B236" s="8"/>
      <c r="C236" s="6"/>
      <c r="D236" s="15"/>
      <c r="E236" s="34"/>
    </row>
    <row r="237" ht="21.75" customHeight="1" spans="1:5">
      <c r="A237" s="6"/>
      <c r="B237" s="8"/>
      <c r="C237" s="6"/>
      <c r="D237" s="15"/>
      <c r="E237" s="34"/>
    </row>
    <row r="238" ht="21.75" customHeight="1" spans="1:5">
      <c r="A238" s="6"/>
      <c r="B238" s="8"/>
      <c r="C238" s="6"/>
      <c r="D238" s="15"/>
      <c r="E238" s="34"/>
    </row>
    <row r="239" ht="21.75" customHeight="1" spans="1:5">
      <c r="A239" s="6"/>
      <c r="B239" s="8"/>
      <c r="C239" s="6"/>
      <c r="D239" s="15"/>
      <c r="E239" s="34"/>
    </row>
    <row r="240" ht="21.75" customHeight="1" spans="1:5">
      <c r="A240" s="6"/>
      <c r="B240" s="8"/>
      <c r="C240" s="6"/>
      <c r="D240" s="15"/>
      <c r="E240" s="34"/>
    </row>
    <row r="241" ht="21.75" customHeight="1" spans="1:5">
      <c r="A241" s="6"/>
      <c r="B241" s="8"/>
      <c r="C241" s="6"/>
      <c r="D241" s="15"/>
      <c r="E241" s="34"/>
    </row>
    <row r="242" ht="21.75" customHeight="1" spans="1:5">
      <c r="A242" s="6"/>
      <c r="B242" s="8"/>
      <c r="C242" s="6"/>
      <c r="D242" s="15"/>
      <c r="E242" s="34"/>
    </row>
    <row r="243" ht="21.75" customHeight="1" spans="1:5">
      <c r="A243" s="6"/>
      <c r="B243" s="8"/>
      <c r="C243" s="6"/>
      <c r="D243" s="15"/>
      <c r="E243" s="34"/>
    </row>
    <row r="244" ht="22.5" customHeight="1" spans="1:5">
      <c r="A244" s="10" t="s">
        <v>233</v>
      </c>
      <c r="B244" s="35"/>
      <c r="C244" s="35"/>
      <c r="D244" s="35"/>
      <c r="E244" s="36"/>
    </row>
  </sheetData>
  <mergeCells count="224">
    <mergeCell ref="A1:E1"/>
    <mergeCell ref="A4:E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E34"/>
    <mergeCell ref="A36:E36"/>
    <mergeCell ref="A39:E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A69:E69"/>
    <mergeCell ref="A71:E71"/>
    <mergeCell ref="A74:E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104:E104"/>
    <mergeCell ref="A106:E106"/>
    <mergeCell ref="A109:E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A139:E139"/>
    <mergeCell ref="A141:E141"/>
    <mergeCell ref="A144:E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74:E174"/>
    <mergeCell ref="A176:E176"/>
    <mergeCell ref="A179:E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209:E209"/>
    <mergeCell ref="A211:E211"/>
    <mergeCell ref="A214:E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A244:E24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4" max="16383" man="1"/>
    <brk id="69" max="16383" man="1"/>
    <brk id="104" max="16383" man="1"/>
    <brk id="139" max="16383" man="1"/>
    <brk id="174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0"/>
  <sheetViews>
    <sheetView topLeftCell="B1" workbookViewId="0">
      <selection activeCell="H9" sqref="H9"/>
    </sheetView>
  </sheetViews>
  <sheetFormatPr defaultColWidth="9.14285714285714" defaultRowHeight="12.75"/>
  <cols>
    <col min="1" max="1" width="14.5714285714286" customWidth="1"/>
    <col min="2" max="2" width="32" customWidth="1"/>
    <col min="3" max="5" width="10" customWidth="1"/>
    <col min="6" max="6" width="12.2857142857143" customWidth="1"/>
    <col min="7" max="12" width="10" customWidth="1"/>
  </cols>
  <sheetData>
    <row r="1" ht="27" customHeight="1" spans="1:12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>
      <c r="A3" s="24" t="s">
        <v>1</v>
      </c>
      <c r="B3" s="3" t="s">
        <v>2</v>
      </c>
      <c r="C3" s="4"/>
      <c r="D3" s="4"/>
      <c r="E3" s="3"/>
      <c r="F3" s="3" t="s">
        <v>3</v>
      </c>
      <c r="G3" s="3" t="s">
        <v>73</v>
      </c>
      <c r="H3" s="4"/>
      <c r="I3" s="24" t="s">
        <v>235</v>
      </c>
      <c r="J3" s="4"/>
      <c r="K3" s="4"/>
      <c r="L3" s="4"/>
    </row>
    <row r="4" ht="40.5" customHeight="1" spans="1:12">
      <c r="A4" s="6" t="s">
        <v>47</v>
      </c>
      <c r="B4" s="6" t="s">
        <v>48</v>
      </c>
      <c r="C4" s="6" t="s">
        <v>49</v>
      </c>
      <c r="D4" s="6" t="s">
        <v>50</v>
      </c>
      <c r="E4" s="6" t="s">
        <v>236</v>
      </c>
      <c r="F4" s="6" t="s">
        <v>237</v>
      </c>
      <c r="G4" s="6" t="s">
        <v>238</v>
      </c>
      <c r="H4" s="6" t="s">
        <v>239</v>
      </c>
      <c r="I4" s="6" t="s">
        <v>240</v>
      </c>
      <c r="J4" s="6" t="s">
        <v>241</v>
      </c>
      <c r="K4" s="6" t="s">
        <v>242</v>
      </c>
      <c r="L4" s="25" t="s">
        <v>243</v>
      </c>
    </row>
    <row r="5" ht="22.5" customHeight="1" spans="1:12">
      <c r="A5" s="6" t="s">
        <v>9</v>
      </c>
      <c r="B5" s="8" t="s">
        <v>10</v>
      </c>
      <c r="C5" s="9"/>
      <c r="D5" s="9"/>
      <c r="E5" s="9"/>
      <c r="F5" s="9"/>
      <c r="G5" s="9"/>
      <c r="H5" s="9"/>
      <c r="I5" s="9"/>
      <c r="J5" s="22"/>
      <c r="K5" s="9"/>
      <c r="L5" s="27"/>
    </row>
    <row r="6" ht="22.5" customHeight="1" spans="1:12">
      <c r="A6" s="6" t="s">
        <v>53</v>
      </c>
      <c r="B6" s="8" t="s">
        <v>54</v>
      </c>
      <c r="C6" s="9"/>
      <c r="D6" s="9"/>
      <c r="E6" s="9"/>
      <c r="F6" s="9"/>
      <c r="G6" s="9"/>
      <c r="H6" s="9"/>
      <c r="I6" s="9"/>
      <c r="J6" s="22"/>
      <c r="K6" s="9">
        <v>40418.29</v>
      </c>
      <c r="L6" s="27"/>
    </row>
    <row r="7" ht="22.5" customHeight="1" spans="1:12">
      <c r="A7" s="6" t="s">
        <v>55</v>
      </c>
      <c r="B7" s="8" t="s">
        <v>56</v>
      </c>
      <c r="C7" s="22" t="s">
        <v>57</v>
      </c>
      <c r="D7" s="9">
        <v>1</v>
      </c>
      <c r="E7" s="9"/>
      <c r="F7" s="9"/>
      <c r="G7" s="9"/>
      <c r="H7" s="9"/>
      <c r="I7" s="9"/>
      <c r="J7" s="22"/>
      <c r="K7" s="9">
        <v>35418.29</v>
      </c>
      <c r="L7" s="27" t="s">
        <v>244</v>
      </c>
    </row>
    <row r="8" ht="22.5" customHeight="1" spans="1:12">
      <c r="A8" s="6" t="s">
        <v>58</v>
      </c>
      <c r="B8" s="8" t="s">
        <v>59</v>
      </c>
      <c r="C8" s="22" t="s">
        <v>57</v>
      </c>
      <c r="D8" s="9">
        <v>1</v>
      </c>
      <c r="E8" s="9"/>
      <c r="F8" s="9"/>
      <c r="G8" s="9"/>
      <c r="H8" s="9"/>
      <c r="I8" s="9"/>
      <c r="J8" s="22"/>
      <c r="K8" s="9">
        <v>5000</v>
      </c>
      <c r="L8" s="27" t="s">
        <v>245</v>
      </c>
    </row>
    <row r="9" ht="22.5" customHeight="1" spans="1:12">
      <c r="A9" s="6" t="s">
        <v>60</v>
      </c>
      <c r="B9" s="8" t="s">
        <v>61</v>
      </c>
      <c r="C9" s="22" t="s">
        <v>57</v>
      </c>
      <c r="D9" s="9">
        <v>1</v>
      </c>
      <c r="E9" s="9"/>
      <c r="F9" s="9"/>
      <c r="G9" s="9"/>
      <c r="H9" s="9"/>
      <c r="I9" s="9"/>
      <c r="J9" s="22"/>
      <c r="K9" s="9">
        <v>23313.68</v>
      </c>
      <c r="L9" s="27" t="s">
        <v>246</v>
      </c>
    </row>
    <row r="10" ht="22.5" customHeight="1" spans="1:12">
      <c r="A10" s="6" t="s">
        <v>62</v>
      </c>
      <c r="B10" s="8" t="s">
        <v>63</v>
      </c>
      <c r="C10" s="22" t="s">
        <v>57</v>
      </c>
      <c r="D10" s="9">
        <v>1</v>
      </c>
      <c r="E10" s="9"/>
      <c r="F10" s="9"/>
      <c r="G10" s="9"/>
      <c r="H10" s="9"/>
      <c r="I10" s="9"/>
      <c r="J10" s="22"/>
      <c r="K10" s="9">
        <v>17485.26</v>
      </c>
      <c r="L10" s="27" t="s">
        <v>247</v>
      </c>
    </row>
    <row r="11" ht="22.5" customHeight="1" spans="1:12">
      <c r="A11" s="6" t="s">
        <v>64</v>
      </c>
      <c r="B11" s="8" t="s">
        <v>65</v>
      </c>
      <c r="C11" s="22" t="s">
        <v>57</v>
      </c>
      <c r="D11" s="9">
        <v>1</v>
      </c>
      <c r="E11" s="9"/>
      <c r="F11" s="9"/>
      <c r="G11" s="9"/>
      <c r="H11" s="9"/>
      <c r="I11" s="9"/>
      <c r="J11" s="22"/>
      <c r="K11" s="9">
        <v>59030.48</v>
      </c>
      <c r="L11" s="27" t="s">
        <v>248</v>
      </c>
    </row>
    <row r="12" ht="22.5" customHeight="1" spans="1:12">
      <c r="A12" s="6" t="s">
        <v>66</v>
      </c>
      <c r="B12" s="8" t="s">
        <v>67</v>
      </c>
      <c r="C12" s="22" t="s">
        <v>57</v>
      </c>
      <c r="D12" s="9">
        <v>1</v>
      </c>
      <c r="E12" s="9"/>
      <c r="F12" s="9"/>
      <c r="G12" s="9"/>
      <c r="H12" s="9"/>
      <c r="I12" s="9"/>
      <c r="J12" s="22"/>
      <c r="K12" s="9">
        <v>236121.93</v>
      </c>
      <c r="L12" s="27" t="s">
        <v>249</v>
      </c>
    </row>
    <row r="13" ht="22.5" customHeight="1" spans="1:12">
      <c r="A13" s="6" t="s">
        <v>68</v>
      </c>
      <c r="B13" s="8" t="s">
        <v>69</v>
      </c>
      <c r="C13" s="22" t="s">
        <v>57</v>
      </c>
      <c r="D13" s="9">
        <v>1</v>
      </c>
      <c r="E13" s="9"/>
      <c r="F13" s="9"/>
      <c r="G13" s="9"/>
      <c r="H13" s="9"/>
      <c r="I13" s="9"/>
      <c r="J13" s="22"/>
      <c r="K13" s="9">
        <v>2797.64</v>
      </c>
      <c r="L13" s="27" t="s">
        <v>250</v>
      </c>
    </row>
    <row r="14" ht="22.5" customHeight="1" spans="1:12">
      <c r="A14" s="6" t="s">
        <v>70</v>
      </c>
      <c r="B14" s="8" t="s">
        <v>71</v>
      </c>
      <c r="C14" s="22" t="s">
        <v>57</v>
      </c>
      <c r="D14" s="9">
        <v>1</v>
      </c>
      <c r="E14" s="9"/>
      <c r="F14" s="9"/>
      <c r="G14" s="9"/>
      <c r="H14" s="9"/>
      <c r="I14" s="9"/>
      <c r="J14" s="22"/>
      <c r="K14" s="9">
        <v>46627.37</v>
      </c>
      <c r="L14" s="27" t="s">
        <v>251</v>
      </c>
    </row>
    <row r="15" ht="22.5" customHeight="1" spans="1:12">
      <c r="A15" s="6" t="s">
        <v>12</v>
      </c>
      <c r="B15" s="8" t="s">
        <v>13</v>
      </c>
      <c r="C15" s="9"/>
      <c r="D15" s="9"/>
      <c r="E15" s="9"/>
      <c r="F15" s="9"/>
      <c r="G15" s="9"/>
      <c r="H15" s="9"/>
      <c r="I15" s="9"/>
      <c r="J15" s="22"/>
      <c r="K15" s="9"/>
      <c r="L15" s="27"/>
    </row>
    <row r="16" ht="22.5" customHeight="1" spans="1:12">
      <c r="A16" s="6" t="s">
        <v>75</v>
      </c>
      <c r="B16" s="8" t="s">
        <v>76</v>
      </c>
      <c r="C16" s="22" t="s">
        <v>77</v>
      </c>
      <c r="D16" s="9">
        <v>10</v>
      </c>
      <c r="E16" s="9">
        <v>332.48</v>
      </c>
      <c r="F16" s="9">
        <v>0.6</v>
      </c>
      <c r="G16" s="9">
        <v>0.5</v>
      </c>
      <c r="H16" s="9">
        <v>333.58</v>
      </c>
      <c r="I16" s="9"/>
      <c r="J16" s="22" t="s">
        <v>252</v>
      </c>
      <c r="K16" s="9">
        <v>922.2</v>
      </c>
      <c r="L16" s="27" t="s">
        <v>253</v>
      </c>
    </row>
    <row r="17" ht="22.5" customHeight="1" spans="1:12">
      <c r="A17" s="6" t="s">
        <v>254</v>
      </c>
      <c r="B17" s="8" t="s">
        <v>255</v>
      </c>
      <c r="C17" s="22" t="s">
        <v>256</v>
      </c>
      <c r="D17" s="9">
        <v>1</v>
      </c>
      <c r="E17" s="9">
        <v>332.48</v>
      </c>
      <c r="F17" s="9">
        <v>0.6</v>
      </c>
      <c r="G17" s="9">
        <v>0.5</v>
      </c>
      <c r="H17" s="9">
        <v>333.58</v>
      </c>
      <c r="I17" s="9">
        <v>28.49</v>
      </c>
      <c r="J17" s="22" t="s">
        <v>257</v>
      </c>
      <c r="K17" s="9">
        <v>922.16</v>
      </c>
      <c r="L17" s="27" t="s">
        <v>258</v>
      </c>
    </row>
    <row r="18" ht="22.5" customHeight="1" spans="1:12">
      <c r="A18" s="6" t="s">
        <v>78</v>
      </c>
      <c r="B18" s="8" t="s">
        <v>79</v>
      </c>
      <c r="C18" s="22" t="s">
        <v>77</v>
      </c>
      <c r="D18" s="9">
        <v>18.8</v>
      </c>
      <c r="E18" s="9">
        <v>110.83</v>
      </c>
      <c r="F18" s="9"/>
      <c r="G18" s="9">
        <v>7374.71</v>
      </c>
      <c r="H18" s="9">
        <v>170.85</v>
      </c>
      <c r="I18" s="9"/>
      <c r="J18" s="22" t="s">
        <v>259</v>
      </c>
      <c r="K18" s="9">
        <v>231.8</v>
      </c>
      <c r="L18" s="27" t="s">
        <v>260</v>
      </c>
    </row>
    <row r="19" ht="28.5" customHeight="1" spans="1:12">
      <c r="A19" s="6" t="s">
        <v>261</v>
      </c>
      <c r="B19" s="8" t="s">
        <v>262</v>
      </c>
      <c r="C19" s="22" t="s">
        <v>263</v>
      </c>
      <c r="D19" s="9">
        <v>0.0188</v>
      </c>
      <c r="E19" s="9">
        <v>110.83</v>
      </c>
      <c r="F19" s="9"/>
      <c r="G19" s="9">
        <v>2227.72</v>
      </c>
      <c r="H19" s="9">
        <v>43.96</v>
      </c>
      <c r="I19" s="9">
        <v>27.3</v>
      </c>
      <c r="J19" s="22" t="s">
        <v>264</v>
      </c>
      <c r="K19" s="9">
        <v>62.94</v>
      </c>
      <c r="L19" s="27" t="s">
        <v>265</v>
      </c>
    </row>
    <row r="20" ht="28.5" customHeight="1" spans="1:12">
      <c r="A20" s="6" t="s">
        <v>266</v>
      </c>
      <c r="B20" s="8" t="s">
        <v>267</v>
      </c>
      <c r="C20" s="22" t="s">
        <v>263</v>
      </c>
      <c r="D20" s="9">
        <v>0.0188</v>
      </c>
      <c r="E20" s="9"/>
      <c r="F20" s="9"/>
      <c r="G20" s="9">
        <v>4612.96</v>
      </c>
      <c r="H20" s="9">
        <v>86.72</v>
      </c>
      <c r="I20" s="9">
        <v>27.3</v>
      </c>
      <c r="J20" s="22" t="s">
        <v>268</v>
      </c>
      <c r="K20" s="9">
        <v>115.35</v>
      </c>
      <c r="L20" s="27" t="s">
        <v>269</v>
      </c>
    </row>
    <row r="21" ht="28.5" customHeight="1" spans="1:12">
      <c r="A21" s="10" t="s">
        <v>270</v>
      </c>
      <c r="B21" s="11" t="s">
        <v>271</v>
      </c>
      <c r="C21" s="28" t="s">
        <v>263</v>
      </c>
      <c r="D21" s="12">
        <v>0.0752</v>
      </c>
      <c r="E21" s="12"/>
      <c r="F21" s="12"/>
      <c r="G21" s="12">
        <v>534.04</v>
      </c>
      <c r="H21" s="12">
        <v>40.16</v>
      </c>
      <c r="I21" s="12">
        <v>27.3</v>
      </c>
      <c r="J21" s="28" t="s">
        <v>272</v>
      </c>
      <c r="K21" s="12">
        <v>53.42</v>
      </c>
      <c r="L21" s="29" t="s">
        <v>273</v>
      </c>
    </row>
    <row r="22" ht="0.5" customHeight="1"/>
    <row r="23" ht="27" customHeight="1" spans="1:12">
      <c r="A23" s="1" t="s">
        <v>234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2.5" customHeight="1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ht="18" customHeight="1" spans="1:12">
      <c r="A25" s="24" t="s">
        <v>1</v>
      </c>
      <c r="B25" s="3" t="s">
        <v>2</v>
      </c>
      <c r="C25" s="4"/>
      <c r="D25" s="4"/>
      <c r="E25" s="3"/>
      <c r="F25" s="3" t="s">
        <v>3</v>
      </c>
      <c r="G25" s="3" t="s">
        <v>73</v>
      </c>
      <c r="H25" s="4"/>
      <c r="I25" s="24" t="s">
        <v>274</v>
      </c>
      <c r="J25" s="4"/>
      <c r="K25" s="4"/>
      <c r="L25" s="4"/>
    </row>
    <row r="26" ht="40.5" customHeight="1" spans="1:12">
      <c r="A26" s="6" t="s">
        <v>47</v>
      </c>
      <c r="B26" s="6" t="s">
        <v>48</v>
      </c>
      <c r="C26" s="6" t="s">
        <v>49</v>
      </c>
      <c r="D26" s="6" t="s">
        <v>50</v>
      </c>
      <c r="E26" s="6" t="s">
        <v>236</v>
      </c>
      <c r="F26" s="6" t="s">
        <v>237</v>
      </c>
      <c r="G26" s="6" t="s">
        <v>238</v>
      </c>
      <c r="H26" s="6" t="s">
        <v>239</v>
      </c>
      <c r="I26" s="6" t="s">
        <v>240</v>
      </c>
      <c r="J26" s="6" t="s">
        <v>241</v>
      </c>
      <c r="K26" s="6" t="s">
        <v>242</v>
      </c>
      <c r="L26" s="25" t="s">
        <v>243</v>
      </c>
    </row>
    <row r="27" ht="22.5" customHeight="1" spans="1:12">
      <c r="A27" s="6" t="s">
        <v>81</v>
      </c>
      <c r="B27" s="8" t="s">
        <v>82</v>
      </c>
      <c r="C27" s="22" t="s">
        <v>77</v>
      </c>
      <c r="D27" s="9">
        <v>100.8</v>
      </c>
      <c r="E27" s="9">
        <v>3285.43</v>
      </c>
      <c r="F27" s="9">
        <v>1584.2</v>
      </c>
      <c r="G27" s="9">
        <v>8527.64</v>
      </c>
      <c r="H27" s="9">
        <v>27721.18</v>
      </c>
      <c r="I27" s="9"/>
      <c r="J27" s="22" t="s">
        <v>275</v>
      </c>
      <c r="K27" s="9">
        <v>81009.94</v>
      </c>
      <c r="L27" s="27" t="s">
        <v>276</v>
      </c>
    </row>
    <row r="28" ht="28.5" customHeight="1" spans="1:12">
      <c r="A28" s="6" t="s">
        <v>277</v>
      </c>
      <c r="B28" s="8" t="s">
        <v>278</v>
      </c>
      <c r="C28" s="22" t="s">
        <v>263</v>
      </c>
      <c r="D28" s="9">
        <v>0.1728</v>
      </c>
      <c r="E28" s="9">
        <v>2398.83</v>
      </c>
      <c r="F28" s="9"/>
      <c r="G28" s="9">
        <v>3314.98</v>
      </c>
      <c r="H28" s="9">
        <v>987.35</v>
      </c>
      <c r="I28" s="9">
        <v>27.3</v>
      </c>
      <c r="J28" s="22" t="s">
        <v>279</v>
      </c>
      <c r="K28" s="9">
        <v>1949.33</v>
      </c>
      <c r="L28" s="27" t="s">
        <v>280</v>
      </c>
    </row>
    <row r="29" ht="28.5" customHeight="1" spans="1:12">
      <c r="A29" s="6" t="s">
        <v>266</v>
      </c>
      <c r="B29" s="8" t="s">
        <v>267</v>
      </c>
      <c r="C29" s="22" t="s">
        <v>263</v>
      </c>
      <c r="D29" s="9">
        <v>0.1728</v>
      </c>
      <c r="E29" s="9"/>
      <c r="F29" s="9"/>
      <c r="G29" s="9">
        <v>4612.96</v>
      </c>
      <c r="H29" s="9">
        <v>797.12</v>
      </c>
      <c r="I29" s="9">
        <v>27.3</v>
      </c>
      <c r="J29" s="22" t="s">
        <v>268</v>
      </c>
      <c r="K29" s="9">
        <v>1060.24</v>
      </c>
      <c r="L29" s="27" t="s">
        <v>269</v>
      </c>
    </row>
    <row r="30" ht="28.5" customHeight="1" spans="1:12">
      <c r="A30" s="6" t="s">
        <v>270</v>
      </c>
      <c r="B30" s="8" t="s">
        <v>271</v>
      </c>
      <c r="C30" s="22" t="s">
        <v>263</v>
      </c>
      <c r="D30" s="9">
        <v>0.6912</v>
      </c>
      <c r="E30" s="9"/>
      <c r="F30" s="9"/>
      <c r="G30" s="9">
        <v>534.04</v>
      </c>
      <c r="H30" s="9">
        <v>369.12</v>
      </c>
      <c r="I30" s="9">
        <v>27.3</v>
      </c>
      <c r="J30" s="22" t="s">
        <v>272</v>
      </c>
      <c r="K30" s="9">
        <v>490.97</v>
      </c>
      <c r="L30" s="27" t="s">
        <v>273</v>
      </c>
    </row>
    <row r="31" ht="22.5" customHeight="1" spans="1:12">
      <c r="A31" s="6" t="s">
        <v>281</v>
      </c>
      <c r="B31" s="8" t="s">
        <v>282</v>
      </c>
      <c r="C31" s="22" t="s">
        <v>256</v>
      </c>
      <c r="D31" s="9">
        <v>10.08</v>
      </c>
      <c r="E31" s="9">
        <v>886.6</v>
      </c>
      <c r="F31" s="9">
        <v>1584.2</v>
      </c>
      <c r="G31" s="9">
        <v>65.66</v>
      </c>
      <c r="H31" s="9">
        <v>25567.59</v>
      </c>
      <c r="I31" s="9">
        <v>28.49</v>
      </c>
      <c r="J31" s="22" t="s">
        <v>283</v>
      </c>
      <c r="K31" s="9">
        <v>77509.76</v>
      </c>
      <c r="L31" s="27" t="s">
        <v>284</v>
      </c>
    </row>
    <row r="32" ht="22.5" customHeight="1" spans="1:12">
      <c r="A32" s="6" t="s">
        <v>84</v>
      </c>
      <c r="B32" s="8" t="s">
        <v>85</v>
      </c>
      <c r="C32" s="22" t="s">
        <v>86</v>
      </c>
      <c r="D32" s="9">
        <v>6200</v>
      </c>
      <c r="E32" s="9">
        <v>75.08</v>
      </c>
      <c r="F32" s="9">
        <v>0.7</v>
      </c>
      <c r="G32" s="9"/>
      <c r="H32" s="9">
        <v>4698.05</v>
      </c>
      <c r="I32" s="9"/>
      <c r="J32" s="22" t="s">
        <v>285</v>
      </c>
      <c r="K32" s="9">
        <v>12896</v>
      </c>
      <c r="L32" s="27" t="s">
        <v>286</v>
      </c>
    </row>
    <row r="33" ht="22.5" customHeight="1" spans="1:12">
      <c r="A33" s="6" t="s">
        <v>287</v>
      </c>
      <c r="B33" s="8" t="s">
        <v>288</v>
      </c>
      <c r="C33" s="22" t="s">
        <v>289</v>
      </c>
      <c r="D33" s="9">
        <v>62</v>
      </c>
      <c r="E33" s="9">
        <v>75.08</v>
      </c>
      <c r="F33" s="9">
        <v>0.7</v>
      </c>
      <c r="G33" s="9"/>
      <c r="H33" s="9">
        <v>4698.05</v>
      </c>
      <c r="I33" s="9">
        <v>27.68</v>
      </c>
      <c r="J33" s="22" t="s">
        <v>290</v>
      </c>
      <c r="K33" s="9">
        <v>12865</v>
      </c>
      <c r="L33" s="27" t="s">
        <v>291</v>
      </c>
    </row>
    <row r="34" ht="22.5" customHeight="1" spans="1:12">
      <c r="A34" s="6" t="s">
        <v>88</v>
      </c>
      <c r="B34" s="8" t="s">
        <v>89</v>
      </c>
      <c r="C34" s="22" t="s">
        <v>90</v>
      </c>
      <c r="D34" s="9">
        <v>2</v>
      </c>
      <c r="E34" s="9">
        <v>2320.18</v>
      </c>
      <c r="F34" s="9">
        <v>30213.87</v>
      </c>
      <c r="G34" s="9">
        <v>45.27</v>
      </c>
      <c r="H34" s="9">
        <v>3529.55</v>
      </c>
      <c r="I34" s="9"/>
      <c r="J34" s="22" t="s">
        <v>292</v>
      </c>
      <c r="K34" s="9">
        <v>5387.8</v>
      </c>
      <c r="L34" s="27" t="s">
        <v>293</v>
      </c>
    </row>
    <row r="35" ht="22.5" customHeight="1" spans="1:12">
      <c r="A35" s="6" t="s">
        <v>294</v>
      </c>
      <c r="B35" s="8" t="s">
        <v>295</v>
      </c>
      <c r="C35" s="22" t="s">
        <v>296</v>
      </c>
      <c r="D35" s="9">
        <v>0.259584</v>
      </c>
      <c r="E35" s="9">
        <v>125.13</v>
      </c>
      <c r="F35" s="9">
        <v>2052.6</v>
      </c>
      <c r="G35" s="9"/>
      <c r="H35" s="9">
        <v>565.3</v>
      </c>
      <c r="I35" s="9">
        <v>28.49</v>
      </c>
      <c r="J35" s="22" t="s">
        <v>297</v>
      </c>
      <c r="K35" s="9">
        <v>774.59</v>
      </c>
      <c r="L35" s="27" t="s">
        <v>298</v>
      </c>
    </row>
    <row r="36" ht="22.5" customHeight="1" spans="1:12">
      <c r="A36" s="6" t="s">
        <v>299</v>
      </c>
      <c r="B36" s="8" t="s">
        <v>300</v>
      </c>
      <c r="C36" s="22" t="s">
        <v>296</v>
      </c>
      <c r="D36" s="9">
        <v>0.056448</v>
      </c>
      <c r="E36" s="9">
        <v>182.33</v>
      </c>
      <c r="F36" s="9">
        <v>4908.74</v>
      </c>
      <c r="G36" s="9"/>
      <c r="H36" s="9">
        <v>287.38</v>
      </c>
      <c r="I36" s="9">
        <v>28.49</v>
      </c>
      <c r="J36" s="22" t="s">
        <v>301</v>
      </c>
      <c r="K36" s="9">
        <v>555.96</v>
      </c>
      <c r="L36" s="27" t="s">
        <v>302</v>
      </c>
    </row>
    <row r="37" ht="22.5" customHeight="1" spans="1:12">
      <c r="A37" s="6" t="s">
        <v>299</v>
      </c>
      <c r="B37" s="8" t="s">
        <v>300</v>
      </c>
      <c r="C37" s="22" t="s">
        <v>296</v>
      </c>
      <c r="D37" s="9">
        <v>0.065712</v>
      </c>
      <c r="E37" s="9">
        <v>182.33</v>
      </c>
      <c r="F37" s="9">
        <v>5055.61</v>
      </c>
      <c r="G37" s="9"/>
      <c r="H37" s="9">
        <v>344.19</v>
      </c>
      <c r="I37" s="9">
        <v>28.49</v>
      </c>
      <c r="J37" s="22" t="s">
        <v>303</v>
      </c>
      <c r="K37" s="9">
        <v>663.01</v>
      </c>
      <c r="L37" s="27" t="s">
        <v>304</v>
      </c>
    </row>
    <row r="38" ht="22.5" customHeight="1" spans="1:12">
      <c r="A38" s="6" t="s">
        <v>305</v>
      </c>
      <c r="B38" s="8" t="s">
        <v>306</v>
      </c>
      <c r="C38" s="22" t="s">
        <v>256</v>
      </c>
      <c r="D38" s="9">
        <v>0.26112</v>
      </c>
      <c r="E38" s="9">
        <v>697.13</v>
      </c>
      <c r="F38" s="9">
        <v>4208.03</v>
      </c>
      <c r="G38" s="9">
        <v>14.25</v>
      </c>
      <c r="H38" s="9">
        <v>1284.56</v>
      </c>
      <c r="I38" s="9">
        <v>28.49</v>
      </c>
      <c r="J38" s="22" t="s">
        <v>307</v>
      </c>
      <c r="K38" s="9">
        <v>1922.64</v>
      </c>
      <c r="L38" s="27" t="s">
        <v>308</v>
      </c>
    </row>
    <row r="39" ht="22.5" customHeight="1" spans="1:12">
      <c r="A39" s="6" t="s">
        <v>309</v>
      </c>
      <c r="B39" s="8" t="s">
        <v>310</v>
      </c>
      <c r="C39" s="22" t="s">
        <v>311</v>
      </c>
      <c r="D39" s="9">
        <v>0.2176</v>
      </c>
      <c r="E39" s="9">
        <v>103.68</v>
      </c>
      <c r="F39" s="9">
        <v>926.59</v>
      </c>
      <c r="G39" s="9"/>
      <c r="H39" s="9">
        <v>224.19</v>
      </c>
      <c r="I39" s="9">
        <v>28.49</v>
      </c>
      <c r="J39" s="22" t="s">
        <v>312</v>
      </c>
      <c r="K39" s="9">
        <v>336.11</v>
      </c>
      <c r="L39" s="27" t="s">
        <v>313</v>
      </c>
    </row>
    <row r="40" ht="28.5" customHeight="1" spans="1:12">
      <c r="A40" s="6" t="s">
        <v>314</v>
      </c>
      <c r="B40" s="8" t="s">
        <v>315</v>
      </c>
      <c r="C40" s="22" t="s">
        <v>256</v>
      </c>
      <c r="D40" s="9">
        <v>0.0432</v>
      </c>
      <c r="E40" s="9">
        <v>661.38</v>
      </c>
      <c r="F40" s="9">
        <v>6334.28</v>
      </c>
      <c r="G40" s="9">
        <v>31.02</v>
      </c>
      <c r="H40" s="9">
        <v>303.55</v>
      </c>
      <c r="I40" s="9">
        <v>28.49</v>
      </c>
      <c r="J40" s="22" t="s">
        <v>316</v>
      </c>
      <c r="K40" s="9">
        <v>436.13</v>
      </c>
      <c r="L40" s="27" t="s">
        <v>317</v>
      </c>
    </row>
    <row r="41" ht="28.5" customHeight="1" spans="1:12">
      <c r="A41" s="6" t="s">
        <v>318</v>
      </c>
      <c r="B41" s="8" t="s">
        <v>319</v>
      </c>
      <c r="C41" s="22" t="s">
        <v>320</v>
      </c>
      <c r="D41" s="9">
        <v>0.0297324896</v>
      </c>
      <c r="E41" s="9">
        <v>311.03</v>
      </c>
      <c r="F41" s="9">
        <v>4968.17</v>
      </c>
      <c r="G41" s="9"/>
      <c r="H41" s="9">
        <v>156.96</v>
      </c>
      <c r="I41" s="9">
        <v>28.49</v>
      </c>
      <c r="J41" s="22" t="s">
        <v>321</v>
      </c>
      <c r="K41" s="9">
        <v>215.41</v>
      </c>
      <c r="L41" s="27" t="s">
        <v>322</v>
      </c>
    </row>
    <row r="42" ht="22.5" customHeight="1" spans="1:12">
      <c r="A42" s="6" t="s">
        <v>323</v>
      </c>
      <c r="B42" s="8" t="s">
        <v>324</v>
      </c>
      <c r="C42" s="22" t="s">
        <v>325</v>
      </c>
      <c r="D42" s="9">
        <v>0.2</v>
      </c>
      <c r="E42" s="9">
        <v>57.2</v>
      </c>
      <c r="F42" s="9">
        <v>1759.85</v>
      </c>
      <c r="G42" s="9"/>
      <c r="H42" s="9">
        <v>363.41</v>
      </c>
      <c r="I42" s="9">
        <v>28.49</v>
      </c>
      <c r="J42" s="22" t="s">
        <v>326</v>
      </c>
      <c r="K42" s="9">
        <v>483.94</v>
      </c>
      <c r="L42" s="27" t="s">
        <v>327</v>
      </c>
    </row>
    <row r="43" ht="22.5" customHeight="1" spans="1:12">
      <c r="A43" s="10" t="s">
        <v>91</v>
      </c>
      <c r="B43" s="11" t="s">
        <v>92</v>
      </c>
      <c r="C43" s="28" t="s">
        <v>90</v>
      </c>
      <c r="D43" s="12">
        <v>34</v>
      </c>
      <c r="E43" s="12">
        <v>1515.8</v>
      </c>
      <c r="F43" s="12">
        <v>12582.23</v>
      </c>
      <c r="G43" s="12">
        <v>9052.16</v>
      </c>
      <c r="H43" s="12">
        <v>25144.18</v>
      </c>
      <c r="I43" s="12"/>
      <c r="J43" s="28" t="s">
        <v>328</v>
      </c>
      <c r="K43" s="12">
        <v>33436.62</v>
      </c>
      <c r="L43" s="29" t="s">
        <v>329</v>
      </c>
    </row>
    <row r="44" ht="0.5" customHeight="1"/>
    <row r="45" ht="27" customHeight="1" spans="1:12">
      <c r="A45" s="1" t="s">
        <v>234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22.5" customHeight="1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ht="18" customHeight="1" spans="1:12">
      <c r="A47" s="24" t="s">
        <v>1</v>
      </c>
      <c r="B47" s="3" t="s">
        <v>2</v>
      </c>
      <c r="C47" s="4"/>
      <c r="D47" s="4"/>
      <c r="E47" s="3"/>
      <c r="F47" s="3" t="s">
        <v>3</v>
      </c>
      <c r="G47" s="3" t="s">
        <v>73</v>
      </c>
      <c r="H47" s="4"/>
      <c r="I47" s="24" t="s">
        <v>330</v>
      </c>
      <c r="J47" s="4"/>
      <c r="K47" s="4"/>
      <c r="L47" s="4"/>
    </row>
    <row r="48" ht="40.5" customHeight="1" spans="1:12">
      <c r="A48" s="6" t="s">
        <v>47</v>
      </c>
      <c r="B48" s="6" t="s">
        <v>48</v>
      </c>
      <c r="C48" s="6" t="s">
        <v>49</v>
      </c>
      <c r="D48" s="6" t="s">
        <v>50</v>
      </c>
      <c r="E48" s="6" t="s">
        <v>236</v>
      </c>
      <c r="F48" s="6" t="s">
        <v>237</v>
      </c>
      <c r="G48" s="6" t="s">
        <v>238</v>
      </c>
      <c r="H48" s="6" t="s">
        <v>239</v>
      </c>
      <c r="I48" s="6" t="s">
        <v>240</v>
      </c>
      <c r="J48" s="6" t="s">
        <v>241</v>
      </c>
      <c r="K48" s="6" t="s">
        <v>242</v>
      </c>
      <c r="L48" s="25" t="s">
        <v>243</v>
      </c>
    </row>
    <row r="49" ht="22.5" customHeight="1" spans="1:12">
      <c r="A49" s="6" t="s">
        <v>331</v>
      </c>
      <c r="B49" s="8" t="s">
        <v>332</v>
      </c>
      <c r="C49" s="22" t="s">
        <v>256</v>
      </c>
      <c r="D49" s="9">
        <v>0.408</v>
      </c>
      <c r="E49" s="9">
        <v>729.3</v>
      </c>
      <c r="F49" s="9">
        <v>1.1</v>
      </c>
      <c r="G49" s="9">
        <v>0.5</v>
      </c>
      <c r="H49" s="9">
        <v>298.21</v>
      </c>
      <c r="I49" s="9">
        <v>28.49</v>
      </c>
      <c r="J49" s="22" t="s">
        <v>333</v>
      </c>
      <c r="K49" s="9">
        <v>824.87</v>
      </c>
      <c r="L49" s="27" t="s">
        <v>334</v>
      </c>
    </row>
    <row r="50" ht="28.5" customHeight="1" spans="1:12">
      <c r="A50" s="6" t="s">
        <v>335</v>
      </c>
      <c r="B50" s="8" t="s">
        <v>336</v>
      </c>
      <c r="C50" s="22" t="s">
        <v>263</v>
      </c>
      <c r="D50" s="9">
        <v>0.00408</v>
      </c>
      <c r="E50" s="9">
        <v>121.55</v>
      </c>
      <c r="F50" s="9"/>
      <c r="G50" s="9">
        <v>2565.25</v>
      </c>
      <c r="H50" s="9">
        <v>10.96</v>
      </c>
      <c r="I50" s="9">
        <v>27.3</v>
      </c>
      <c r="J50" s="22" t="s">
        <v>337</v>
      </c>
      <c r="K50" s="9">
        <v>15.66</v>
      </c>
      <c r="L50" s="27" t="s">
        <v>338</v>
      </c>
    </row>
    <row r="51" ht="28.5" customHeight="1" spans="1:12">
      <c r="A51" s="6" t="s">
        <v>339</v>
      </c>
      <c r="B51" s="8" t="s">
        <v>340</v>
      </c>
      <c r="C51" s="22" t="s">
        <v>263</v>
      </c>
      <c r="D51" s="9">
        <v>0.00408</v>
      </c>
      <c r="E51" s="9"/>
      <c r="F51" s="9"/>
      <c r="G51" s="9">
        <v>5690.24</v>
      </c>
      <c r="H51" s="9">
        <v>23.22</v>
      </c>
      <c r="I51" s="9">
        <v>27.3</v>
      </c>
      <c r="J51" s="22" t="s">
        <v>341</v>
      </c>
      <c r="K51" s="9">
        <v>30.88</v>
      </c>
      <c r="L51" s="27" t="s">
        <v>342</v>
      </c>
    </row>
    <row r="52" ht="28.5" customHeight="1" spans="1:12">
      <c r="A52" s="6" t="s">
        <v>343</v>
      </c>
      <c r="B52" s="8" t="s">
        <v>344</v>
      </c>
      <c r="C52" s="22" t="s">
        <v>263</v>
      </c>
      <c r="D52" s="9">
        <v>0.01632</v>
      </c>
      <c r="E52" s="9"/>
      <c r="F52" s="9"/>
      <c r="G52" s="9">
        <v>681.36</v>
      </c>
      <c r="H52" s="9">
        <v>11.12</v>
      </c>
      <c r="I52" s="9">
        <v>27.3</v>
      </c>
      <c r="J52" s="22" t="s">
        <v>345</v>
      </c>
      <c r="K52" s="9">
        <v>14.79</v>
      </c>
      <c r="L52" s="27" t="s">
        <v>346</v>
      </c>
    </row>
    <row r="53" ht="22.5" customHeight="1" spans="1:12">
      <c r="A53" s="6" t="s">
        <v>347</v>
      </c>
      <c r="B53" s="8" t="s">
        <v>348</v>
      </c>
      <c r="C53" s="22" t="s">
        <v>256</v>
      </c>
      <c r="D53" s="9">
        <v>0.408</v>
      </c>
      <c r="E53" s="9">
        <v>607.75</v>
      </c>
      <c r="F53" s="9">
        <v>6171.28</v>
      </c>
      <c r="G53" s="9">
        <v>114.82</v>
      </c>
      <c r="H53" s="9">
        <v>2812.69</v>
      </c>
      <c r="I53" s="9">
        <v>28.49</v>
      </c>
      <c r="J53" s="22" t="s">
        <v>349</v>
      </c>
      <c r="K53" s="9">
        <v>4008.99</v>
      </c>
      <c r="L53" s="27" t="s">
        <v>350</v>
      </c>
    </row>
    <row r="54" ht="22.5" customHeight="1" spans="1:12">
      <c r="A54" s="6" t="s">
        <v>323</v>
      </c>
      <c r="B54" s="8" t="s">
        <v>324</v>
      </c>
      <c r="C54" s="22" t="s">
        <v>325</v>
      </c>
      <c r="D54" s="9">
        <v>3.4</v>
      </c>
      <c r="E54" s="9">
        <v>57.2</v>
      </c>
      <c r="F54" s="9">
        <v>6409.85</v>
      </c>
      <c r="G54" s="9"/>
      <c r="H54" s="9">
        <v>21987.98</v>
      </c>
      <c r="I54" s="9">
        <v>28.49</v>
      </c>
      <c r="J54" s="22" t="s">
        <v>351</v>
      </c>
      <c r="K54" s="9">
        <v>28541.57</v>
      </c>
      <c r="L54" s="27" t="s">
        <v>352</v>
      </c>
    </row>
    <row r="55" ht="22.5" customHeight="1" spans="1:12">
      <c r="A55" s="6" t="s">
        <v>94</v>
      </c>
      <c r="B55" s="8" t="s">
        <v>95</v>
      </c>
      <c r="C55" s="9"/>
      <c r="D55" s="9"/>
      <c r="E55" s="9">
        <v>382.53</v>
      </c>
      <c r="F55" s="9">
        <v>995.54</v>
      </c>
      <c r="G55" s="9"/>
      <c r="H55" s="9">
        <v>3555.41</v>
      </c>
      <c r="I55" s="9"/>
      <c r="J55" s="22"/>
      <c r="K55" s="9">
        <v>11318.72</v>
      </c>
      <c r="L55" s="27"/>
    </row>
    <row r="56" ht="22.5" customHeight="1" spans="1:12">
      <c r="A56" s="6" t="s">
        <v>58</v>
      </c>
      <c r="B56" s="8" t="s">
        <v>96</v>
      </c>
      <c r="C56" s="22" t="s">
        <v>77</v>
      </c>
      <c r="D56" s="9">
        <v>25.8</v>
      </c>
      <c r="E56" s="9">
        <v>382.53</v>
      </c>
      <c r="F56" s="9">
        <v>995.54</v>
      </c>
      <c r="G56" s="9"/>
      <c r="H56" s="9">
        <v>3555.41</v>
      </c>
      <c r="I56" s="9"/>
      <c r="J56" s="22" t="s">
        <v>353</v>
      </c>
      <c r="K56" s="9">
        <v>11318.72</v>
      </c>
      <c r="L56" s="27" t="s">
        <v>354</v>
      </c>
    </row>
    <row r="57" ht="22.5" customHeight="1" spans="1:12">
      <c r="A57" s="6" t="s">
        <v>355</v>
      </c>
      <c r="B57" s="8" t="s">
        <v>356</v>
      </c>
      <c r="C57" s="22" t="s">
        <v>256</v>
      </c>
      <c r="D57" s="9">
        <v>2.58</v>
      </c>
      <c r="E57" s="9">
        <v>382.53</v>
      </c>
      <c r="F57" s="9">
        <v>995.54</v>
      </c>
      <c r="G57" s="9"/>
      <c r="H57" s="9">
        <v>3555.41</v>
      </c>
      <c r="I57" s="9">
        <v>28.49</v>
      </c>
      <c r="J57" s="22" t="s">
        <v>357</v>
      </c>
      <c r="K57" s="9">
        <v>11318.61</v>
      </c>
      <c r="L57" s="27" t="s">
        <v>358</v>
      </c>
    </row>
    <row r="58" ht="22.5" customHeight="1" spans="1:12">
      <c r="A58" s="6" t="s">
        <v>98</v>
      </c>
      <c r="B58" s="8" t="s">
        <v>99</v>
      </c>
      <c r="C58" s="22" t="s">
        <v>77</v>
      </c>
      <c r="D58" s="9">
        <v>1518.8</v>
      </c>
      <c r="E58" s="9">
        <v>872.3</v>
      </c>
      <c r="F58" s="9">
        <v>1560.74</v>
      </c>
      <c r="G58" s="9">
        <v>78.96</v>
      </c>
      <c r="H58" s="9">
        <v>381521.82</v>
      </c>
      <c r="I58" s="9"/>
      <c r="J58" s="22" t="s">
        <v>359</v>
      </c>
      <c r="K58" s="9">
        <v>1159543.05</v>
      </c>
      <c r="L58" s="27" t="s">
        <v>360</v>
      </c>
    </row>
    <row r="59" ht="22.5" customHeight="1" spans="1:12">
      <c r="A59" s="6" t="s">
        <v>361</v>
      </c>
      <c r="B59" s="8" t="s">
        <v>362</v>
      </c>
      <c r="C59" s="22" t="s">
        <v>256</v>
      </c>
      <c r="D59" s="9">
        <v>151.88</v>
      </c>
      <c r="E59" s="9">
        <v>872.3</v>
      </c>
      <c r="F59" s="9">
        <v>1560.74</v>
      </c>
      <c r="G59" s="9">
        <v>78.96</v>
      </c>
      <c r="H59" s="9">
        <v>381521.82</v>
      </c>
      <c r="I59" s="9">
        <v>28.49</v>
      </c>
      <c r="J59" s="22" t="s">
        <v>363</v>
      </c>
      <c r="K59" s="9">
        <v>1159541.53</v>
      </c>
      <c r="L59" s="27" t="s">
        <v>364</v>
      </c>
    </row>
    <row r="60" ht="22.5" customHeight="1" spans="1:12">
      <c r="A60" s="6" t="s">
        <v>101</v>
      </c>
      <c r="B60" s="8" t="s">
        <v>102</v>
      </c>
      <c r="C60" s="22" t="s">
        <v>77</v>
      </c>
      <c r="D60" s="9">
        <v>144</v>
      </c>
      <c r="E60" s="9">
        <v>264.55</v>
      </c>
      <c r="F60" s="9">
        <v>1588.74</v>
      </c>
      <c r="G60" s="9">
        <v>186.37</v>
      </c>
      <c r="H60" s="9">
        <v>29371.09</v>
      </c>
      <c r="I60" s="9"/>
      <c r="J60" s="22" t="s">
        <v>365</v>
      </c>
      <c r="K60" s="9">
        <v>88812</v>
      </c>
      <c r="L60" s="27" t="s">
        <v>366</v>
      </c>
    </row>
    <row r="61" ht="22.5" customHeight="1" spans="1:12">
      <c r="A61" s="6" t="s">
        <v>367</v>
      </c>
      <c r="B61" s="8" t="s">
        <v>368</v>
      </c>
      <c r="C61" s="22" t="s">
        <v>256</v>
      </c>
      <c r="D61" s="9">
        <v>14.4</v>
      </c>
      <c r="E61" s="9">
        <v>264.55</v>
      </c>
      <c r="F61" s="9">
        <v>1588.74</v>
      </c>
      <c r="G61" s="9">
        <v>186.37</v>
      </c>
      <c r="H61" s="9">
        <v>29371.09</v>
      </c>
      <c r="I61" s="9">
        <v>28.49</v>
      </c>
      <c r="J61" s="22" t="s">
        <v>369</v>
      </c>
      <c r="K61" s="9">
        <v>88812.43</v>
      </c>
      <c r="L61" s="27" t="s">
        <v>370</v>
      </c>
    </row>
    <row r="62" ht="22.5" customHeight="1" spans="1:12">
      <c r="A62" s="6" t="s">
        <v>15</v>
      </c>
      <c r="B62" s="8" t="s">
        <v>16</v>
      </c>
      <c r="C62" s="9"/>
      <c r="D62" s="9"/>
      <c r="E62" s="9"/>
      <c r="F62" s="9"/>
      <c r="G62" s="9"/>
      <c r="H62" s="9"/>
      <c r="I62" s="9"/>
      <c r="J62" s="22"/>
      <c r="K62" s="9"/>
      <c r="L62" s="27"/>
    </row>
    <row r="63" ht="22.5" customHeight="1" spans="1:12">
      <c r="A63" s="6" t="s">
        <v>106</v>
      </c>
      <c r="B63" s="8" t="s">
        <v>107</v>
      </c>
      <c r="C63" s="9"/>
      <c r="D63" s="9"/>
      <c r="E63" s="9">
        <v>189.48</v>
      </c>
      <c r="F63" s="9"/>
      <c r="G63" s="9">
        <v>10212.34</v>
      </c>
      <c r="H63" s="9">
        <v>65090.21</v>
      </c>
      <c r="I63" s="9"/>
      <c r="J63" s="22"/>
      <c r="K63" s="9">
        <v>115037.32</v>
      </c>
      <c r="L63" s="27"/>
    </row>
    <row r="64" ht="22.5" customHeight="1" spans="1:12">
      <c r="A64" s="6" t="s">
        <v>108</v>
      </c>
      <c r="B64" s="8" t="s">
        <v>109</v>
      </c>
      <c r="C64" s="22" t="s">
        <v>77</v>
      </c>
      <c r="D64" s="9">
        <v>873.48</v>
      </c>
      <c r="E64" s="9">
        <v>189.48</v>
      </c>
      <c r="F64" s="9"/>
      <c r="G64" s="9">
        <v>10212.34</v>
      </c>
      <c r="H64" s="9">
        <v>65090.21</v>
      </c>
      <c r="I64" s="9"/>
      <c r="J64" s="22" t="s">
        <v>371</v>
      </c>
      <c r="K64" s="9">
        <v>115037.32</v>
      </c>
      <c r="L64" s="27" t="s">
        <v>372</v>
      </c>
    </row>
    <row r="65" ht="28.5" customHeight="1" spans="1:12">
      <c r="A65" s="10" t="s">
        <v>373</v>
      </c>
      <c r="B65" s="11" t="s">
        <v>374</v>
      </c>
      <c r="C65" s="28" t="s">
        <v>311</v>
      </c>
      <c r="D65" s="12">
        <v>36.395</v>
      </c>
      <c r="E65" s="12">
        <v>64.35</v>
      </c>
      <c r="F65" s="12"/>
      <c r="G65" s="12">
        <v>1219.56</v>
      </c>
      <c r="H65" s="12">
        <v>46727.81</v>
      </c>
      <c r="I65" s="12">
        <v>20.89</v>
      </c>
      <c r="J65" s="28" t="s">
        <v>375</v>
      </c>
      <c r="K65" s="12">
        <v>85908.21</v>
      </c>
      <c r="L65" s="29" t="s">
        <v>376</v>
      </c>
    </row>
    <row r="66" ht="0.5" customHeight="1"/>
    <row r="67" ht="27" customHeight="1" spans="1:12">
      <c r="A67" s="1" t="s">
        <v>234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22.5" customHeight="1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ht="18" customHeight="1" spans="1:12">
      <c r="A69" s="24" t="s">
        <v>1</v>
      </c>
      <c r="B69" s="3" t="s">
        <v>2</v>
      </c>
      <c r="C69" s="4"/>
      <c r="D69" s="4"/>
      <c r="E69" s="3"/>
      <c r="F69" s="3" t="s">
        <v>3</v>
      </c>
      <c r="G69" s="3" t="s">
        <v>73</v>
      </c>
      <c r="H69" s="4"/>
      <c r="I69" s="24" t="s">
        <v>377</v>
      </c>
      <c r="J69" s="4"/>
      <c r="K69" s="4"/>
      <c r="L69" s="4"/>
    </row>
    <row r="70" ht="40.5" customHeight="1" spans="1:12">
      <c r="A70" s="6" t="s">
        <v>47</v>
      </c>
      <c r="B70" s="6" t="s">
        <v>48</v>
      </c>
      <c r="C70" s="6" t="s">
        <v>49</v>
      </c>
      <c r="D70" s="6" t="s">
        <v>50</v>
      </c>
      <c r="E70" s="6" t="s">
        <v>236</v>
      </c>
      <c r="F70" s="6" t="s">
        <v>237</v>
      </c>
      <c r="G70" s="6" t="s">
        <v>238</v>
      </c>
      <c r="H70" s="6" t="s">
        <v>239</v>
      </c>
      <c r="I70" s="6" t="s">
        <v>240</v>
      </c>
      <c r="J70" s="6" t="s">
        <v>241</v>
      </c>
      <c r="K70" s="6" t="s">
        <v>242</v>
      </c>
      <c r="L70" s="25" t="s">
        <v>243</v>
      </c>
    </row>
    <row r="71" ht="28.5" customHeight="1" spans="1:12">
      <c r="A71" s="6" t="s">
        <v>378</v>
      </c>
      <c r="B71" s="8" t="s">
        <v>379</v>
      </c>
      <c r="C71" s="22" t="s">
        <v>311</v>
      </c>
      <c r="D71" s="9">
        <v>145.58</v>
      </c>
      <c r="E71" s="9">
        <v>3.58</v>
      </c>
      <c r="F71" s="9"/>
      <c r="G71" s="9">
        <v>55.94</v>
      </c>
      <c r="H71" s="9">
        <v>8664.63</v>
      </c>
      <c r="I71" s="9">
        <v>20.89</v>
      </c>
      <c r="J71" s="22" t="s">
        <v>380</v>
      </c>
      <c r="K71" s="9">
        <v>15996.33</v>
      </c>
      <c r="L71" s="27" t="s">
        <v>381</v>
      </c>
    </row>
    <row r="72" ht="28.5" customHeight="1" spans="1:12">
      <c r="A72" s="6" t="s">
        <v>335</v>
      </c>
      <c r="B72" s="8" t="s">
        <v>336</v>
      </c>
      <c r="C72" s="22" t="s">
        <v>263</v>
      </c>
      <c r="D72" s="9">
        <v>0.87348</v>
      </c>
      <c r="E72" s="9">
        <v>121.55</v>
      </c>
      <c r="F72" s="9"/>
      <c r="G72" s="9">
        <v>2565.25</v>
      </c>
      <c r="H72" s="9">
        <v>2346.87</v>
      </c>
      <c r="I72" s="9">
        <v>27.3</v>
      </c>
      <c r="J72" s="22" t="s">
        <v>337</v>
      </c>
      <c r="K72" s="9">
        <v>3353.07</v>
      </c>
      <c r="L72" s="27" t="s">
        <v>338</v>
      </c>
    </row>
    <row r="73" ht="28.5" customHeight="1" spans="1:12">
      <c r="A73" s="6" t="s">
        <v>339</v>
      </c>
      <c r="B73" s="8" t="s">
        <v>340</v>
      </c>
      <c r="C73" s="22" t="s">
        <v>263</v>
      </c>
      <c r="D73" s="9">
        <v>0.87348</v>
      </c>
      <c r="E73" s="9"/>
      <c r="F73" s="9"/>
      <c r="G73" s="9">
        <v>5690.24</v>
      </c>
      <c r="H73" s="9">
        <v>4970.31</v>
      </c>
      <c r="I73" s="9">
        <v>27.3</v>
      </c>
      <c r="J73" s="22" t="s">
        <v>341</v>
      </c>
      <c r="K73" s="9">
        <v>6610.95</v>
      </c>
      <c r="L73" s="27" t="s">
        <v>342</v>
      </c>
    </row>
    <row r="74" ht="28.5" customHeight="1" spans="1:12">
      <c r="A74" s="6" t="s">
        <v>343</v>
      </c>
      <c r="B74" s="8" t="s">
        <v>344</v>
      </c>
      <c r="C74" s="22" t="s">
        <v>263</v>
      </c>
      <c r="D74" s="9">
        <v>3.49392</v>
      </c>
      <c r="E74" s="9"/>
      <c r="F74" s="9"/>
      <c r="G74" s="9">
        <v>681.36</v>
      </c>
      <c r="H74" s="9">
        <v>2380.6</v>
      </c>
      <c r="I74" s="9">
        <v>27.3</v>
      </c>
      <c r="J74" s="22" t="s">
        <v>345</v>
      </c>
      <c r="K74" s="9">
        <v>3166.43</v>
      </c>
      <c r="L74" s="27" t="s">
        <v>346</v>
      </c>
    </row>
    <row r="75" ht="22.5" customHeight="1" spans="1:12">
      <c r="A75" s="6" t="s">
        <v>111</v>
      </c>
      <c r="B75" s="8" t="s">
        <v>112</v>
      </c>
      <c r="C75" s="22" t="s">
        <v>77</v>
      </c>
      <c r="D75" s="9"/>
      <c r="E75" s="9">
        <v>1440.73</v>
      </c>
      <c r="F75" s="9">
        <v>222.1</v>
      </c>
      <c r="G75" s="9">
        <v>9581.35</v>
      </c>
      <c r="H75" s="9">
        <v>190.49</v>
      </c>
      <c r="I75" s="9"/>
      <c r="J75" s="22"/>
      <c r="K75" s="9">
        <v>398.29</v>
      </c>
      <c r="L75" s="27"/>
    </row>
    <row r="76" ht="22.5" customHeight="1" spans="1:12">
      <c r="A76" s="6" t="s">
        <v>55</v>
      </c>
      <c r="B76" s="8" t="s">
        <v>113</v>
      </c>
      <c r="C76" s="22" t="s">
        <v>77</v>
      </c>
      <c r="D76" s="9">
        <v>2.9</v>
      </c>
      <c r="E76" s="9">
        <v>1440.73</v>
      </c>
      <c r="F76" s="9">
        <v>222.1</v>
      </c>
      <c r="G76" s="9">
        <v>9581.35</v>
      </c>
      <c r="H76" s="9">
        <v>190.49</v>
      </c>
      <c r="I76" s="9"/>
      <c r="J76" s="22" t="s">
        <v>382</v>
      </c>
      <c r="K76" s="9">
        <v>398.29</v>
      </c>
      <c r="L76" s="27" t="s">
        <v>383</v>
      </c>
    </row>
    <row r="77" ht="22.5" customHeight="1" spans="1:12">
      <c r="A77" s="6" t="s">
        <v>384</v>
      </c>
      <c r="B77" s="8" t="s">
        <v>385</v>
      </c>
      <c r="C77" s="22" t="s">
        <v>386</v>
      </c>
      <c r="D77" s="9">
        <v>0.029</v>
      </c>
      <c r="E77" s="9">
        <v>1033.18</v>
      </c>
      <c r="F77" s="9">
        <v>166.6</v>
      </c>
      <c r="G77" s="9">
        <v>485.99</v>
      </c>
      <c r="H77" s="9">
        <v>48.89</v>
      </c>
      <c r="I77" s="9">
        <v>20.89</v>
      </c>
      <c r="J77" s="22" t="s">
        <v>387</v>
      </c>
      <c r="K77" s="9">
        <v>112.97</v>
      </c>
      <c r="L77" s="27" t="s">
        <v>388</v>
      </c>
    </row>
    <row r="78" ht="22.5" customHeight="1" spans="1:12">
      <c r="A78" s="6" t="s">
        <v>389</v>
      </c>
      <c r="B78" s="8" t="s">
        <v>390</v>
      </c>
      <c r="C78" s="22" t="s">
        <v>386</v>
      </c>
      <c r="D78" s="9">
        <v>0.203</v>
      </c>
      <c r="E78" s="9">
        <v>286</v>
      </c>
      <c r="F78" s="9">
        <v>55.5</v>
      </c>
      <c r="G78" s="9">
        <v>158.52</v>
      </c>
      <c r="H78" s="9">
        <v>101.5</v>
      </c>
      <c r="I78" s="9">
        <v>20.89</v>
      </c>
      <c r="J78" s="22" t="s">
        <v>391</v>
      </c>
      <c r="K78" s="9">
        <v>231.2</v>
      </c>
      <c r="L78" s="27" t="s">
        <v>392</v>
      </c>
    </row>
    <row r="79" ht="28.5" customHeight="1" spans="1:12">
      <c r="A79" s="6" t="s">
        <v>335</v>
      </c>
      <c r="B79" s="8" t="s">
        <v>336</v>
      </c>
      <c r="C79" s="22" t="s">
        <v>263</v>
      </c>
      <c r="D79" s="9">
        <v>0.0029</v>
      </c>
      <c r="E79" s="9">
        <v>121.55</v>
      </c>
      <c r="F79" s="9"/>
      <c r="G79" s="9">
        <v>2565.25</v>
      </c>
      <c r="H79" s="9">
        <v>7.79</v>
      </c>
      <c r="I79" s="9">
        <v>27.3</v>
      </c>
      <c r="J79" s="22" t="s">
        <v>337</v>
      </c>
      <c r="K79" s="9">
        <v>11.13</v>
      </c>
      <c r="L79" s="27" t="s">
        <v>338</v>
      </c>
    </row>
    <row r="80" ht="28.5" customHeight="1" spans="1:12">
      <c r="A80" s="6" t="s">
        <v>339</v>
      </c>
      <c r="B80" s="8" t="s">
        <v>340</v>
      </c>
      <c r="C80" s="22" t="s">
        <v>263</v>
      </c>
      <c r="D80" s="9">
        <v>0.0029</v>
      </c>
      <c r="E80" s="9"/>
      <c r="F80" s="9"/>
      <c r="G80" s="9">
        <v>5690.24</v>
      </c>
      <c r="H80" s="9">
        <v>16.5</v>
      </c>
      <c r="I80" s="9">
        <v>27.3</v>
      </c>
      <c r="J80" s="22" t="s">
        <v>341</v>
      </c>
      <c r="K80" s="9">
        <v>21.95</v>
      </c>
      <c r="L80" s="27" t="s">
        <v>342</v>
      </c>
    </row>
    <row r="81" ht="28.5" customHeight="1" spans="1:12">
      <c r="A81" s="6" t="s">
        <v>343</v>
      </c>
      <c r="B81" s="8" t="s">
        <v>344</v>
      </c>
      <c r="C81" s="22" t="s">
        <v>263</v>
      </c>
      <c r="D81" s="9">
        <v>0.0232</v>
      </c>
      <c r="E81" s="9"/>
      <c r="F81" s="9"/>
      <c r="G81" s="9">
        <v>681.36</v>
      </c>
      <c r="H81" s="9">
        <v>15.81</v>
      </c>
      <c r="I81" s="9">
        <v>27.3</v>
      </c>
      <c r="J81" s="22" t="s">
        <v>345</v>
      </c>
      <c r="K81" s="9">
        <v>21.03</v>
      </c>
      <c r="L81" s="27" t="s">
        <v>346</v>
      </c>
    </row>
    <row r="82" ht="22.5" customHeight="1" spans="1:12">
      <c r="A82" s="6" t="s">
        <v>115</v>
      </c>
      <c r="B82" s="8" t="s">
        <v>116</v>
      </c>
      <c r="C82" s="22" t="s">
        <v>77</v>
      </c>
      <c r="D82" s="9"/>
      <c r="E82" s="9">
        <v>1884.03</v>
      </c>
      <c r="F82" s="9">
        <v>10.1</v>
      </c>
      <c r="G82" s="9">
        <v>5148.79</v>
      </c>
      <c r="H82" s="9">
        <v>3702</v>
      </c>
      <c r="I82" s="9"/>
      <c r="J82" s="22"/>
      <c r="K82" s="9">
        <v>9309.6</v>
      </c>
      <c r="L82" s="27"/>
    </row>
    <row r="83" ht="22.5" customHeight="1" spans="1:12">
      <c r="A83" s="6" t="s">
        <v>55</v>
      </c>
      <c r="B83" s="8" t="s">
        <v>117</v>
      </c>
      <c r="C83" s="22" t="s">
        <v>77</v>
      </c>
      <c r="D83" s="9">
        <v>144</v>
      </c>
      <c r="E83" s="9">
        <v>1884.03</v>
      </c>
      <c r="F83" s="9">
        <v>10.1</v>
      </c>
      <c r="G83" s="9">
        <v>5148.79</v>
      </c>
      <c r="H83" s="9">
        <v>3702</v>
      </c>
      <c r="I83" s="9"/>
      <c r="J83" s="22" t="s">
        <v>393</v>
      </c>
      <c r="K83" s="9">
        <v>9309.6</v>
      </c>
      <c r="L83" s="27" t="s">
        <v>394</v>
      </c>
    </row>
    <row r="84" ht="22.5" customHeight="1" spans="1:12">
      <c r="A84" s="6" t="s">
        <v>395</v>
      </c>
      <c r="B84" s="8" t="s">
        <v>396</v>
      </c>
      <c r="C84" s="22" t="s">
        <v>397</v>
      </c>
      <c r="D84" s="9">
        <v>1.44</v>
      </c>
      <c r="E84" s="9">
        <v>1884.03</v>
      </c>
      <c r="F84" s="9">
        <v>10.1</v>
      </c>
      <c r="G84" s="9">
        <v>1.8</v>
      </c>
      <c r="H84" s="9">
        <v>2730.13</v>
      </c>
      <c r="I84" s="9">
        <v>36.72</v>
      </c>
      <c r="J84" s="22" t="s">
        <v>398</v>
      </c>
      <c r="K84" s="9">
        <v>8017.46</v>
      </c>
      <c r="L84" s="27" t="s">
        <v>399</v>
      </c>
    </row>
    <row r="85" ht="28.5" customHeight="1" spans="1:12">
      <c r="A85" s="6" t="s">
        <v>266</v>
      </c>
      <c r="B85" s="8" t="s">
        <v>267</v>
      </c>
      <c r="C85" s="22" t="s">
        <v>263</v>
      </c>
      <c r="D85" s="9">
        <v>0.144</v>
      </c>
      <c r="E85" s="9"/>
      <c r="F85" s="9"/>
      <c r="G85" s="9">
        <v>4612.96</v>
      </c>
      <c r="H85" s="9">
        <v>664.27</v>
      </c>
      <c r="I85" s="9">
        <v>27.3</v>
      </c>
      <c r="J85" s="22" t="s">
        <v>268</v>
      </c>
      <c r="K85" s="9">
        <v>883.53</v>
      </c>
      <c r="L85" s="27" t="s">
        <v>269</v>
      </c>
    </row>
    <row r="86" ht="28.5" customHeight="1" spans="1:12">
      <c r="A86" s="10" t="s">
        <v>270</v>
      </c>
      <c r="B86" s="11" t="s">
        <v>271</v>
      </c>
      <c r="C86" s="28" t="s">
        <v>263</v>
      </c>
      <c r="D86" s="12">
        <v>0.576</v>
      </c>
      <c r="E86" s="12"/>
      <c r="F86" s="12"/>
      <c r="G86" s="12">
        <v>534.04</v>
      </c>
      <c r="H86" s="12">
        <v>307.6</v>
      </c>
      <c r="I86" s="12">
        <v>27.3</v>
      </c>
      <c r="J86" s="28" t="s">
        <v>272</v>
      </c>
      <c r="K86" s="12">
        <v>409.14</v>
      </c>
      <c r="L86" s="29" t="s">
        <v>273</v>
      </c>
    </row>
    <row r="87" ht="0.5" customHeight="1"/>
    <row r="88" ht="27" customHeight="1" spans="1:12">
      <c r="A88" s="1" t="s">
        <v>234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22.5" customHeight="1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ht="18" customHeight="1" spans="1:12">
      <c r="A90" s="24" t="s">
        <v>1</v>
      </c>
      <c r="B90" s="3" t="s">
        <v>2</v>
      </c>
      <c r="C90" s="4"/>
      <c r="D90" s="4"/>
      <c r="E90" s="3"/>
      <c r="F90" s="3" t="s">
        <v>3</v>
      </c>
      <c r="G90" s="3" t="s">
        <v>73</v>
      </c>
      <c r="H90" s="4"/>
      <c r="I90" s="24" t="s">
        <v>400</v>
      </c>
      <c r="J90" s="4"/>
      <c r="K90" s="4"/>
      <c r="L90" s="4"/>
    </row>
    <row r="91" ht="40.5" customHeight="1" spans="1:12">
      <c r="A91" s="6" t="s">
        <v>47</v>
      </c>
      <c r="B91" s="6" t="s">
        <v>48</v>
      </c>
      <c r="C91" s="6" t="s">
        <v>49</v>
      </c>
      <c r="D91" s="6" t="s">
        <v>50</v>
      </c>
      <c r="E91" s="6" t="s">
        <v>236</v>
      </c>
      <c r="F91" s="6" t="s">
        <v>237</v>
      </c>
      <c r="G91" s="6" t="s">
        <v>238</v>
      </c>
      <c r="H91" s="6" t="s">
        <v>239</v>
      </c>
      <c r="I91" s="6" t="s">
        <v>240</v>
      </c>
      <c r="J91" s="6" t="s">
        <v>241</v>
      </c>
      <c r="K91" s="6" t="s">
        <v>242</v>
      </c>
      <c r="L91" s="25" t="s">
        <v>243</v>
      </c>
    </row>
    <row r="92" ht="22.5" customHeight="1" spans="1:12">
      <c r="A92" s="6" t="s">
        <v>118</v>
      </c>
      <c r="B92" s="8" t="s">
        <v>119</v>
      </c>
      <c r="C92" s="22" t="s">
        <v>120</v>
      </c>
      <c r="D92" s="9">
        <v>12915.5</v>
      </c>
      <c r="E92" s="9"/>
      <c r="F92" s="9"/>
      <c r="G92" s="9"/>
      <c r="H92" s="9"/>
      <c r="I92" s="9"/>
      <c r="J92" s="22"/>
      <c r="K92" s="9">
        <v>258310</v>
      </c>
      <c r="L92" s="27" t="s">
        <v>222</v>
      </c>
    </row>
    <row r="93" ht="22.5" customHeight="1" spans="1:12">
      <c r="A93" s="6"/>
      <c r="B93" s="8" t="s">
        <v>119</v>
      </c>
      <c r="C93" s="22" t="s">
        <v>120</v>
      </c>
      <c r="D93" s="9">
        <v>12915.5</v>
      </c>
      <c r="E93" s="9"/>
      <c r="F93" s="9"/>
      <c r="G93" s="9"/>
      <c r="H93" s="9"/>
      <c r="I93" s="9"/>
      <c r="J93" s="22"/>
      <c r="K93" s="9">
        <v>258310</v>
      </c>
      <c r="L93" s="27" t="s">
        <v>222</v>
      </c>
    </row>
    <row r="94" ht="22.5" customHeight="1" spans="1:12">
      <c r="A94" s="6" t="s">
        <v>122</v>
      </c>
      <c r="B94" s="8" t="s">
        <v>107</v>
      </c>
      <c r="C94" s="9"/>
      <c r="D94" s="9"/>
      <c r="E94" s="9">
        <v>7157.15</v>
      </c>
      <c r="F94" s="9">
        <v>140942.18</v>
      </c>
      <c r="G94" s="9">
        <v>26011.33</v>
      </c>
      <c r="H94" s="9">
        <v>271050.11</v>
      </c>
      <c r="I94" s="9"/>
      <c r="J94" s="22"/>
      <c r="K94" s="9">
        <v>635345.44</v>
      </c>
      <c r="L94" s="27"/>
    </row>
    <row r="95" ht="22.5" customHeight="1" spans="1:12">
      <c r="A95" s="6" t="s">
        <v>55</v>
      </c>
      <c r="B95" s="8" t="s">
        <v>123</v>
      </c>
      <c r="C95" s="22" t="s">
        <v>120</v>
      </c>
      <c r="D95" s="9">
        <v>1077.5</v>
      </c>
      <c r="E95" s="9">
        <v>2302.3</v>
      </c>
      <c r="F95" s="9">
        <v>46798.99</v>
      </c>
      <c r="G95" s="9">
        <v>8555.37</v>
      </c>
      <c r="H95" s="9">
        <v>62125.05</v>
      </c>
      <c r="I95" s="9"/>
      <c r="J95" s="22" t="s">
        <v>401</v>
      </c>
      <c r="K95" s="9">
        <v>161538.8</v>
      </c>
      <c r="L95" s="27" t="s">
        <v>402</v>
      </c>
    </row>
    <row r="96" ht="28.5" customHeight="1" spans="1:12">
      <c r="A96" s="6" t="s">
        <v>403</v>
      </c>
      <c r="B96" s="8" t="s">
        <v>404</v>
      </c>
      <c r="C96" s="22" t="s">
        <v>386</v>
      </c>
      <c r="D96" s="9">
        <v>1.0775</v>
      </c>
      <c r="E96" s="9">
        <v>2302.3</v>
      </c>
      <c r="F96" s="9">
        <v>46798.99</v>
      </c>
      <c r="G96" s="9">
        <v>8555.37</v>
      </c>
      <c r="H96" s="9">
        <v>62125.05</v>
      </c>
      <c r="I96" s="9">
        <v>20.89</v>
      </c>
      <c r="J96" s="22" t="s">
        <v>405</v>
      </c>
      <c r="K96" s="9">
        <v>161544.08</v>
      </c>
      <c r="L96" s="27" t="s">
        <v>406</v>
      </c>
    </row>
    <row r="97" ht="22.5" customHeight="1" spans="1:12">
      <c r="A97" s="6" t="s">
        <v>58</v>
      </c>
      <c r="B97" s="8" t="s">
        <v>125</v>
      </c>
      <c r="C97" s="22" t="s">
        <v>120</v>
      </c>
      <c r="D97" s="9">
        <v>2539.5</v>
      </c>
      <c r="E97" s="9">
        <v>2302.3</v>
      </c>
      <c r="F97" s="9">
        <v>43778.99</v>
      </c>
      <c r="G97" s="9">
        <v>8555.37</v>
      </c>
      <c r="H97" s="9">
        <v>138749.8</v>
      </c>
      <c r="I97" s="9"/>
      <c r="J97" s="22" t="s">
        <v>407</v>
      </c>
      <c r="K97" s="9">
        <v>363199.29</v>
      </c>
      <c r="L97" s="27" t="s">
        <v>408</v>
      </c>
    </row>
    <row r="98" ht="28.5" customHeight="1" spans="1:12">
      <c r="A98" s="6" t="s">
        <v>403</v>
      </c>
      <c r="B98" s="8" t="s">
        <v>404</v>
      </c>
      <c r="C98" s="22" t="s">
        <v>386</v>
      </c>
      <c r="D98" s="9">
        <v>2.5395</v>
      </c>
      <c r="E98" s="9">
        <v>2302.3</v>
      </c>
      <c r="F98" s="9">
        <v>43778.99</v>
      </c>
      <c r="G98" s="9">
        <v>8555.37</v>
      </c>
      <c r="H98" s="9">
        <v>138749.8</v>
      </c>
      <c r="I98" s="9">
        <v>20.89</v>
      </c>
      <c r="J98" s="22" t="s">
        <v>409</v>
      </c>
      <c r="K98" s="9">
        <v>363208.69</v>
      </c>
      <c r="L98" s="27" t="s">
        <v>410</v>
      </c>
    </row>
    <row r="99" ht="22.5" customHeight="1" spans="1:12">
      <c r="A99" s="6" t="s">
        <v>127</v>
      </c>
      <c r="B99" s="8" t="s">
        <v>128</v>
      </c>
      <c r="C99" s="22" t="s">
        <v>120</v>
      </c>
      <c r="D99" s="9">
        <v>360</v>
      </c>
      <c r="E99" s="9">
        <v>2380.95</v>
      </c>
      <c r="F99" s="9">
        <v>45574.09</v>
      </c>
      <c r="G99" s="9">
        <v>8890.8</v>
      </c>
      <c r="H99" s="9">
        <v>16487.98</v>
      </c>
      <c r="I99" s="9"/>
      <c r="J99" s="22" t="s">
        <v>411</v>
      </c>
      <c r="K99" s="9">
        <v>43113.6</v>
      </c>
      <c r="L99" s="27" t="s">
        <v>412</v>
      </c>
    </row>
    <row r="100" ht="28.5" customHeight="1" spans="1:12">
      <c r="A100" s="6" t="s">
        <v>403</v>
      </c>
      <c r="B100" s="8" t="s">
        <v>404</v>
      </c>
      <c r="C100" s="22" t="s">
        <v>386</v>
      </c>
      <c r="D100" s="9">
        <v>0.36</v>
      </c>
      <c r="E100" s="9">
        <v>2302.3</v>
      </c>
      <c r="F100" s="9">
        <v>43778.99</v>
      </c>
      <c r="G100" s="9">
        <v>8555.37</v>
      </c>
      <c r="H100" s="9">
        <v>19669.2</v>
      </c>
      <c r="I100" s="9">
        <v>20.89</v>
      </c>
      <c r="J100" s="22" t="s">
        <v>409</v>
      </c>
      <c r="K100" s="9">
        <v>51488.53</v>
      </c>
      <c r="L100" s="27" t="s">
        <v>410</v>
      </c>
    </row>
    <row r="101" ht="28.5" customHeight="1" spans="1:12">
      <c r="A101" s="6" t="s">
        <v>413</v>
      </c>
      <c r="B101" s="8" t="s">
        <v>414</v>
      </c>
      <c r="C101" s="22" t="s">
        <v>386</v>
      </c>
      <c r="D101" s="9">
        <v>-1.44</v>
      </c>
      <c r="E101" s="9">
        <v>78.65</v>
      </c>
      <c r="F101" s="9">
        <v>1795.1</v>
      </c>
      <c r="G101" s="9">
        <v>335.43</v>
      </c>
      <c r="H101" s="9">
        <v>-3181.22</v>
      </c>
      <c r="I101" s="9">
        <v>20.89</v>
      </c>
      <c r="J101" s="22" t="s">
        <v>415</v>
      </c>
      <c r="K101" s="9">
        <v>-8375.83</v>
      </c>
      <c r="L101" s="27" t="s">
        <v>416</v>
      </c>
    </row>
    <row r="102" ht="22.5" customHeight="1" spans="1:12">
      <c r="A102" s="6" t="s">
        <v>108</v>
      </c>
      <c r="B102" s="8" t="s">
        <v>130</v>
      </c>
      <c r="C102" s="22" t="s">
        <v>131</v>
      </c>
      <c r="D102" s="9">
        <v>10799</v>
      </c>
      <c r="E102" s="9">
        <v>171.6</v>
      </c>
      <c r="F102" s="9">
        <v>4790.11</v>
      </c>
      <c r="G102" s="9">
        <v>9.8</v>
      </c>
      <c r="H102" s="9">
        <v>53687.28</v>
      </c>
      <c r="I102" s="9"/>
      <c r="J102" s="22" t="s">
        <v>417</v>
      </c>
      <c r="K102" s="9">
        <v>67493.75</v>
      </c>
      <c r="L102" s="27" t="s">
        <v>418</v>
      </c>
    </row>
    <row r="103" ht="22.5" customHeight="1" spans="1:12">
      <c r="A103" s="6" t="s">
        <v>419</v>
      </c>
      <c r="B103" s="8" t="s">
        <v>420</v>
      </c>
      <c r="C103" s="22" t="s">
        <v>183</v>
      </c>
      <c r="D103" s="9">
        <v>10.799</v>
      </c>
      <c r="E103" s="9">
        <v>171.6</v>
      </c>
      <c r="F103" s="9">
        <v>4790.11</v>
      </c>
      <c r="G103" s="9">
        <v>9.8</v>
      </c>
      <c r="H103" s="9">
        <v>53687.28</v>
      </c>
      <c r="I103" s="9">
        <v>20.89</v>
      </c>
      <c r="J103" s="22" t="s">
        <v>421</v>
      </c>
      <c r="K103" s="9">
        <v>67491.7</v>
      </c>
      <c r="L103" s="27" t="s">
        <v>422</v>
      </c>
    </row>
    <row r="104" ht="22.5" customHeight="1" spans="1:12">
      <c r="A104" s="6" t="s">
        <v>133</v>
      </c>
      <c r="B104" s="8" t="s">
        <v>134</v>
      </c>
      <c r="C104" s="22" t="s">
        <v>120</v>
      </c>
      <c r="D104" s="9">
        <v>117030</v>
      </c>
      <c r="E104" s="9">
        <v>35.75</v>
      </c>
      <c r="F104" s="9">
        <v>923.25</v>
      </c>
      <c r="G104" s="9">
        <v>28.78</v>
      </c>
      <c r="H104" s="9">
        <v>115599.99</v>
      </c>
      <c r="I104" s="9"/>
      <c r="J104" s="22" t="s">
        <v>423</v>
      </c>
      <c r="K104" s="9">
        <v>280872</v>
      </c>
      <c r="L104" s="27" t="s">
        <v>424</v>
      </c>
    </row>
    <row r="105" ht="22.5" customHeight="1" spans="1:12">
      <c r="A105" s="6" t="s">
        <v>425</v>
      </c>
      <c r="B105" s="8" t="s">
        <v>426</v>
      </c>
      <c r="C105" s="22" t="s">
        <v>386</v>
      </c>
      <c r="D105" s="9">
        <v>117.03</v>
      </c>
      <c r="E105" s="9">
        <v>35.75</v>
      </c>
      <c r="F105" s="9">
        <v>923.25</v>
      </c>
      <c r="G105" s="9">
        <v>28.78</v>
      </c>
      <c r="H105" s="9">
        <v>115599.99</v>
      </c>
      <c r="I105" s="9">
        <v>24.51</v>
      </c>
      <c r="J105" s="22" t="s">
        <v>427</v>
      </c>
      <c r="K105" s="9">
        <v>280904.77</v>
      </c>
      <c r="L105" s="27" t="s">
        <v>428</v>
      </c>
    </row>
    <row r="106" ht="22.5" customHeight="1" spans="1:12">
      <c r="A106" s="6" t="s">
        <v>136</v>
      </c>
      <c r="B106" s="8" t="s">
        <v>137</v>
      </c>
      <c r="C106" s="9"/>
      <c r="D106" s="9"/>
      <c r="E106" s="9">
        <v>314.6</v>
      </c>
      <c r="F106" s="9">
        <v>116178</v>
      </c>
      <c r="G106" s="9">
        <v>916.4</v>
      </c>
      <c r="H106" s="9">
        <v>2875933.38</v>
      </c>
      <c r="I106" s="9"/>
      <c r="J106" s="22"/>
      <c r="K106" s="9">
        <v>3498498.38</v>
      </c>
      <c r="L106" s="27"/>
    </row>
    <row r="107" ht="22.5" customHeight="1" spans="1:12">
      <c r="A107" s="6" t="s">
        <v>55</v>
      </c>
      <c r="B107" s="8" t="s">
        <v>138</v>
      </c>
      <c r="C107" s="22" t="s">
        <v>120</v>
      </c>
      <c r="D107" s="9">
        <v>61237.5</v>
      </c>
      <c r="E107" s="9">
        <v>314.6</v>
      </c>
      <c r="F107" s="9">
        <v>116178</v>
      </c>
      <c r="G107" s="9">
        <v>916.4</v>
      </c>
      <c r="H107" s="9">
        <v>2875933.38</v>
      </c>
      <c r="I107" s="9"/>
      <c r="J107" s="22" t="s">
        <v>429</v>
      </c>
      <c r="K107" s="9">
        <v>3498498.38</v>
      </c>
      <c r="L107" s="27" t="s">
        <v>430</v>
      </c>
    </row>
    <row r="108" ht="28.5" customHeight="1" spans="1:12">
      <c r="A108" s="10" t="s">
        <v>431</v>
      </c>
      <c r="B108" s="11" t="s">
        <v>432</v>
      </c>
      <c r="C108" s="28" t="s">
        <v>397</v>
      </c>
      <c r="D108" s="12">
        <v>24.495</v>
      </c>
      <c r="E108" s="12">
        <v>314.6</v>
      </c>
      <c r="F108" s="12">
        <v>116178</v>
      </c>
      <c r="G108" s="12">
        <v>916.4</v>
      </c>
      <c r="H108" s="12">
        <v>2875933.38</v>
      </c>
      <c r="I108" s="12">
        <v>20.89</v>
      </c>
      <c r="J108" s="28" t="s">
        <v>433</v>
      </c>
      <c r="K108" s="12">
        <v>3498772.23</v>
      </c>
      <c r="L108" s="29" t="s">
        <v>434</v>
      </c>
    </row>
    <row r="109" ht="0.5" customHeight="1"/>
    <row r="110" ht="27" customHeight="1" spans="1:12">
      <c r="A110" s="1" t="s">
        <v>234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22.5" customHeight="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ht="18" customHeight="1" spans="1:12">
      <c r="A112" s="24" t="s">
        <v>1</v>
      </c>
      <c r="B112" s="3" t="s">
        <v>2</v>
      </c>
      <c r="C112" s="4"/>
      <c r="D112" s="4"/>
      <c r="E112" s="3"/>
      <c r="F112" s="3" t="s">
        <v>3</v>
      </c>
      <c r="G112" s="3" t="s">
        <v>73</v>
      </c>
      <c r="H112" s="4"/>
      <c r="I112" s="24" t="s">
        <v>435</v>
      </c>
      <c r="J112" s="4"/>
      <c r="K112" s="4"/>
      <c r="L112" s="4"/>
    </row>
    <row r="113" ht="40.5" customHeight="1" spans="1:12">
      <c r="A113" s="6" t="s">
        <v>47</v>
      </c>
      <c r="B113" s="6" t="s">
        <v>48</v>
      </c>
      <c r="C113" s="6" t="s">
        <v>49</v>
      </c>
      <c r="D113" s="6" t="s">
        <v>50</v>
      </c>
      <c r="E113" s="6" t="s">
        <v>236</v>
      </c>
      <c r="F113" s="6" t="s">
        <v>237</v>
      </c>
      <c r="G113" s="6" t="s">
        <v>238</v>
      </c>
      <c r="H113" s="6" t="s">
        <v>239</v>
      </c>
      <c r="I113" s="6" t="s">
        <v>240</v>
      </c>
      <c r="J113" s="6" t="s">
        <v>241</v>
      </c>
      <c r="K113" s="6" t="s">
        <v>242</v>
      </c>
      <c r="L113" s="25" t="s">
        <v>243</v>
      </c>
    </row>
    <row r="114" ht="22.5" customHeight="1" spans="1:12">
      <c r="A114" s="6" t="s">
        <v>140</v>
      </c>
      <c r="B114" s="8" t="s">
        <v>141</v>
      </c>
      <c r="C114" s="9"/>
      <c r="D114" s="9"/>
      <c r="E114" s="9">
        <v>228.8</v>
      </c>
      <c r="F114" s="9">
        <v>107100</v>
      </c>
      <c r="G114" s="9">
        <v>916.4</v>
      </c>
      <c r="H114" s="9">
        <v>3911115.46</v>
      </c>
      <c r="I114" s="9"/>
      <c r="J114" s="22"/>
      <c r="K114" s="9">
        <v>4756175.6</v>
      </c>
      <c r="L114" s="27"/>
    </row>
    <row r="115" ht="22.5" customHeight="1" spans="1:12">
      <c r="A115" s="6" t="s">
        <v>55</v>
      </c>
      <c r="B115" s="8" t="s">
        <v>142</v>
      </c>
      <c r="C115" s="22" t="s">
        <v>120</v>
      </c>
      <c r="D115" s="9">
        <v>60220</v>
      </c>
      <c r="E115" s="9">
        <v>228.8</v>
      </c>
      <c r="F115" s="9">
        <v>107100</v>
      </c>
      <c r="G115" s="9">
        <v>916.4</v>
      </c>
      <c r="H115" s="9">
        <v>3911115.46</v>
      </c>
      <c r="I115" s="9"/>
      <c r="J115" s="22" t="s">
        <v>436</v>
      </c>
      <c r="K115" s="9">
        <v>4756175.6</v>
      </c>
      <c r="L115" s="27" t="s">
        <v>437</v>
      </c>
    </row>
    <row r="116" ht="28.5" customHeight="1" spans="1:12">
      <c r="A116" s="6" t="s">
        <v>438</v>
      </c>
      <c r="B116" s="8" t="s">
        <v>439</v>
      </c>
      <c r="C116" s="22" t="s">
        <v>397</v>
      </c>
      <c r="D116" s="9">
        <v>36.132</v>
      </c>
      <c r="E116" s="9">
        <v>228.8</v>
      </c>
      <c r="F116" s="9">
        <v>107100</v>
      </c>
      <c r="G116" s="9">
        <v>916.4</v>
      </c>
      <c r="H116" s="9">
        <v>3911115.46</v>
      </c>
      <c r="I116" s="9">
        <v>20.89</v>
      </c>
      <c r="J116" s="22" t="s">
        <v>440</v>
      </c>
      <c r="K116" s="9">
        <v>4756347.11</v>
      </c>
      <c r="L116" s="27" t="s">
        <v>441</v>
      </c>
    </row>
    <row r="117" ht="22.5" customHeight="1" spans="1:12">
      <c r="A117" s="6" t="s">
        <v>144</v>
      </c>
      <c r="B117" s="8" t="s">
        <v>145</v>
      </c>
      <c r="C117" s="9"/>
      <c r="D117" s="9"/>
      <c r="E117" s="9">
        <v>39.33</v>
      </c>
      <c r="F117" s="9">
        <v>72.65</v>
      </c>
      <c r="G117" s="9">
        <v>7.49</v>
      </c>
      <c r="H117" s="9">
        <v>26059.36</v>
      </c>
      <c r="I117" s="9"/>
      <c r="J117" s="22"/>
      <c r="K117" s="9">
        <v>64130.22</v>
      </c>
      <c r="L117" s="27"/>
    </row>
    <row r="118" ht="22.5" customHeight="1" spans="1:12">
      <c r="A118" s="6" t="s">
        <v>146</v>
      </c>
      <c r="B118" s="8" t="s">
        <v>147</v>
      </c>
      <c r="C118" s="22" t="s">
        <v>86</v>
      </c>
      <c r="D118" s="9">
        <v>21813</v>
      </c>
      <c r="E118" s="9">
        <v>39.33</v>
      </c>
      <c r="F118" s="9">
        <v>72.65</v>
      </c>
      <c r="G118" s="9">
        <v>7.49</v>
      </c>
      <c r="H118" s="9">
        <v>26059.36</v>
      </c>
      <c r="I118" s="9"/>
      <c r="J118" s="22" t="s">
        <v>442</v>
      </c>
      <c r="K118" s="9">
        <v>64130.22</v>
      </c>
      <c r="L118" s="27" t="s">
        <v>443</v>
      </c>
    </row>
    <row r="119" ht="22.5" customHeight="1" spans="1:12">
      <c r="A119" s="6" t="s">
        <v>444</v>
      </c>
      <c r="B119" s="8" t="s">
        <v>445</v>
      </c>
      <c r="C119" s="22" t="s">
        <v>289</v>
      </c>
      <c r="D119" s="9">
        <v>218.13</v>
      </c>
      <c r="E119" s="9">
        <v>39.33</v>
      </c>
      <c r="F119" s="9">
        <v>72.65</v>
      </c>
      <c r="G119" s="9">
        <v>7.49</v>
      </c>
      <c r="H119" s="9">
        <v>26059.36</v>
      </c>
      <c r="I119" s="9">
        <v>27.68</v>
      </c>
      <c r="J119" s="22" t="s">
        <v>446</v>
      </c>
      <c r="K119" s="9">
        <v>64165.12</v>
      </c>
      <c r="L119" s="27" t="s">
        <v>447</v>
      </c>
    </row>
    <row r="120" ht="22.5" customHeight="1" spans="1:12">
      <c r="A120" s="6" t="s">
        <v>18</v>
      </c>
      <c r="B120" s="8" t="s">
        <v>19</v>
      </c>
      <c r="C120" s="9"/>
      <c r="D120" s="9"/>
      <c r="E120" s="9"/>
      <c r="F120" s="9"/>
      <c r="G120" s="9"/>
      <c r="H120" s="9"/>
      <c r="I120" s="9"/>
      <c r="J120" s="22"/>
      <c r="K120" s="9"/>
      <c r="L120" s="27"/>
    </row>
    <row r="121" ht="22.5" customHeight="1" spans="1:12">
      <c r="A121" s="6" t="s">
        <v>151</v>
      </c>
      <c r="B121" s="8" t="s">
        <v>152</v>
      </c>
      <c r="C121" s="9"/>
      <c r="D121" s="9"/>
      <c r="E121" s="9">
        <v>443.3</v>
      </c>
      <c r="F121" s="9">
        <v>6013.7</v>
      </c>
      <c r="G121" s="9">
        <v>838.86</v>
      </c>
      <c r="H121" s="9">
        <v>933.87</v>
      </c>
      <c r="I121" s="9"/>
      <c r="J121" s="22"/>
      <c r="K121" s="9">
        <v>1697.41</v>
      </c>
      <c r="L121" s="27"/>
    </row>
    <row r="122" ht="22.5" customHeight="1" spans="1:12">
      <c r="A122" s="6" t="s">
        <v>58</v>
      </c>
      <c r="B122" s="8" t="s">
        <v>153</v>
      </c>
      <c r="C122" s="22" t="s">
        <v>77</v>
      </c>
      <c r="D122" s="9">
        <v>1.28</v>
      </c>
      <c r="E122" s="9">
        <v>443.3</v>
      </c>
      <c r="F122" s="9">
        <v>6013.7</v>
      </c>
      <c r="G122" s="9">
        <v>838.86</v>
      </c>
      <c r="H122" s="9">
        <v>933.87</v>
      </c>
      <c r="I122" s="9"/>
      <c r="J122" s="22" t="s">
        <v>448</v>
      </c>
      <c r="K122" s="9">
        <v>1697.41</v>
      </c>
      <c r="L122" s="27" t="s">
        <v>449</v>
      </c>
    </row>
    <row r="123" ht="28.5" customHeight="1" spans="1:12">
      <c r="A123" s="6" t="s">
        <v>450</v>
      </c>
      <c r="B123" s="8" t="s">
        <v>451</v>
      </c>
      <c r="C123" s="22" t="s">
        <v>296</v>
      </c>
      <c r="D123" s="9">
        <v>0.128</v>
      </c>
      <c r="E123" s="9">
        <v>443.3</v>
      </c>
      <c r="F123" s="9">
        <v>6013.7</v>
      </c>
      <c r="G123" s="9">
        <v>838.86</v>
      </c>
      <c r="H123" s="9">
        <v>933.87</v>
      </c>
      <c r="I123" s="9">
        <v>28.49</v>
      </c>
      <c r="J123" s="22" t="s">
        <v>452</v>
      </c>
      <c r="K123" s="9">
        <v>1697.4</v>
      </c>
      <c r="L123" s="27" t="s">
        <v>453</v>
      </c>
    </row>
    <row r="124" ht="22.5" customHeight="1" spans="1:12">
      <c r="A124" s="6" t="s">
        <v>155</v>
      </c>
      <c r="B124" s="8" t="s">
        <v>156</v>
      </c>
      <c r="C124" s="9"/>
      <c r="D124" s="9"/>
      <c r="E124" s="9">
        <v>4851.28</v>
      </c>
      <c r="F124" s="9">
        <v>36083.72</v>
      </c>
      <c r="G124" s="9">
        <v>9328.52</v>
      </c>
      <c r="H124" s="9">
        <v>15862.6</v>
      </c>
      <c r="I124" s="9"/>
      <c r="J124" s="22"/>
      <c r="K124" s="9">
        <v>25936.85</v>
      </c>
      <c r="L124" s="27"/>
    </row>
    <row r="125" ht="22.5" customHeight="1" spans="1:12">
      <c r="A125" s="6" t="s">
        <v>157</v>
      </c>
      <c r="B125" s="8" t="s">
        <v>158</v>
      </c>
      <c r="C125" s="22" t="s">
        <v>86</v>
      </c>
      <c r="D125" s="9">
        <v>70</v>
      </c>
      <c r="E125" s="9">
        <v>414.7</v>
      </c>
      <c r="F125" s="9">
        <v>12386.21</v>
      </c>
      <c r="G125" s="9">
        <v>368.83</v>
      </c>
      <c r="H125" s="9">
        <v>9218.82</v>
      </c>
      <c r="I125" s="9"/>
      <c r="J125" s="22" t="s">
        <v>454</v>
      </c>
      <c r="K125" s="9">
        <v>12327</v>
      </c>
      <c r="L125" s="27" t="s">
        <v>455</v>
      </c>
    </row>
    <row r="126" ht="28.5" customHeight="1" spans="1:12">
      <c r="A126" s="6" t="s">
        <v>456</v>
      </c>
      <c r="B126" s="8" t="s">
        <v>457</v>
      </c>
      <c r="C126" s="22" t="s">
        <v>289</v>
      </c>
      <c r="D126" s="9">
        <v>0.7</v>
      </c>
      <c r="E126" s="9">
        <v>414.7</v>
      </c>
      <c r="F126" s="9">
        <v>12386.21</v>
      </c>
      <c r="G126" s="9">
        <v>368.83</v>
      </c>
      <c r="H126" s="9">
        <v>9218.82</v>
      </c>
      <c r="I126" s="9">
        <v>28.49</v>
      </c>
      <c r="J126" s="22" t="s">
        <v>458</v>
      </c>
      <c r="K126" s="9">
        <v>12327.22</v>
      </c>
      <c r="L126" s="27" t="s">
        <v>459</v>
      </c>
    </row>
    <row r="127" ht="28.5" customHeight="1" spans="1:12">
      <c r="A127" s="6" t="s">
        <v>157</v>
      </c>
      <c r="B127" s="8" t="s">
        <v>160</v>
      </c>
      <c r="C127" s="22" t="s">
        <v>86</v>
      </c>
      <c r="D127" s="9">
        <v>16</v>
      </c>
      <c r="E127" s="9">
        <v>3306.88</v>
      </c>
      <c r="F127" s="9">
        <v>21609.8</v>
      </c>
      <c r="G127" s="9">
        <v>8842.8</v>
      </c>
      <c r="H127" s="9">
        <v>4489.83</v>
      </c>
      <c r="I127" s="9"/>
      <c r="J127" s="22" t="s">
        <v>460</v>
      </c>
      <c r="K127" s="9">
        <v>7639.84</v>
      </c>
      <c r="L127" s="27" t="s">
        <v>461</v>
      </c>
    </row>
    <row r="128" ht="28.5" customHeight="1" spans="1:12">
      <c r="A128" s="6" t="s">
        <v>277</v>
      </c>
      <c r="B128" s="8" t="s">
        <v>278</v>
      </c>
      <c r="C128" s="22" t="s">
        <v>263</v>
      </c>
      <c r="D128" s="9">
        <v>0.0141</v>
      </c>
      <c r="E128" s="9">
        <v>2398.83</v>
      </c>
      <c r="F128" s="9"/>
      <c r="G128" s="9">
        <v>3314.98</v>
      </c>
      <c r="H128" s="9">
        <v>80.56</v>
      </c>
      <c r="I128" s="9">
        <v>27.3</v>
      </c>
      <c r="J128" s="22" t="s">
        <v>279</v>
      </c>
      <c r="K128" s="9">
        <v>159.06</v>
      </c>
      <c r="L128" s="27" t="s">
        <v>280</v>
      </c>
    </row>
    <row r="129" ht="28.5" customHeight="1" spans="1:12">
      <c r="A129" s="10" t="s">
        <v>266</v>
      </c>
      <c r="B129" s="11" t="s">
        <v>267</v>
      </c>
      <c r="C129" s="28" t="s">
        <v>263</v>
      </c>
      <c r="D129" s="12">
        <v>0.0141</v>
      </c>
      <c r="E129" s="12"/>
      <c r="F129" s="12"/>
      <c r="G129" s="12">
        <v>4612.96</v>
      </c>
      <c r="H129" s="12">
        <v>65.04</v>
      </c>
      <c r="I129" s="12">
        <v>27.3</v>
      </c>
      <c r="J129" s="28" t="s">
        <v>268</v>
      </c>
      <c r="K129" s="12">
        <v>86.51</v>
      </c>
      <c r="L129" s="29" t="s">
        <v>269</v>
      </c>
    </row>
    <row r="130" ht="0.5" customHeight="1"/>
    <row r="131" ht="27" customHeight="1" spans="1:12">
      <c r="A131" s="1" t="s">
        <v>234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22.5" customHeight="1" spans="1:1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ht="18" customHeight="1" spans="1:12">
      <c r="A133" s="24" t="s">
        <v>1</v>
      </c>
      <c r="B133" s="3" t="s">
        <v>2</v>
      </c>
      <c r="C133" s="4"/>
      <c r="D133" s="4"/>
      <c r="E133" s="3"/>
      <c r="F133" s="3" t="s">
        <v>3</v>
      </c>
      <c r="G133" s="3" t="s">
        <v>73</v>
      </c>
      <c r="H133" s="4"/>
      <c r="I133" s="24" t="s">
        <v>462</v>
      </c>
      <c r="J133" s="4"/>
      <c r="K133" s="4"/>
      <c r="L133" s="4"/>
    </row>
    <row r="134" ht="40.5" customHeight="1" spans="1:12">
      <c r="A134" s="6" t="s">
        <v>47</v>
      </c>
      <c r="B134" s="6" t="s">
        <v>48</v>
      </c>
      <c r="C134" s="6" t="s">
        <v>49</v>
      </c>
      <c r="D134" s="6" t="s">
        <v>50</v>
      </c>
      <c r="E134" s="6" t="s">
        <v>236</v>
      </c>
      <c r="F134" s="6" t="s">
        <v>237</v>
      </c>
      <c r="G134" s="6" t="s">
        <v>238</v>
      </c>
      <c r="H134" s="6" t="s">
        <v>239</v>
      </c>
      <c r="I134" s="6" t="s">
        <v>240</v>
      </c>
      <c r="J134" s="6" t="s">
        <v>241</v>
      </c>
      <c r="K134" s="6" t="s">
        <v>242</v>
      </c>
      <c r="L134" s="25" t="s">
        <v>243</v>
      </c>
    </row>
    <row r="135" ht="28.5" customHeight="1" spans="1:12">
      <c r="A135" s="6" t="s">
        <v>270</v>
      </c>
      <c r="B135" s="8" t="s">
        <v>271</v>
      </c>
      <c r="C135" s="22" t="s">
        <v>263</v>
      </c>
      <c r="D135" s="9">
        <v>0.0564</v>
      </c>
      <c r="E135" s="9"/>
      <c r="F135" s="9"/>
      <c r="G135" s="9">
        <v>534.04</v>
      </c>
      <c r="H135" s="9">
        <v>30.12</v>
      </c>
      <c r="I135" s="9">
        <v>27.3</v>
      </c>
      <c r="J135" s="22" t="s">
        <v>272</v>
      </c>
      <c r="K135" s="9">
        <v>40.06</v>
      </c>
      <c r="L135" s="27" t="s">
        <v>273</v>
      </c>
    </row>
    <row r="136" ht="28.5" customHeight="1" spans="1:12">
      <c r="A136" s="6" t="s">
        <v>456</v>
      </c>
      <c r="B136" s="8" t="s">
        <v>457</v>
      </c>
      <c r="C136" s="22" t="s">
        <v>289</v>
      </c>
      <c r="D136" s="9">
        <v>0.16</v>
      </c>
      <c r="E136" s="9">
        <v>414.7</v>
      </c>
      <c r="F136" s="9">
        <v>20017.37</v>
      </c>
      <c r="G136" s="9">
        <v>368.83</v>
      </c>
      <c r="H136" s="9">
        <v>3328.14</v>
      </c>
      <c r="I136" s="9">
        <v>28.49</v>
      </c>
      <c r="J136" s="22" t="s">
        <v>463</v>
      </c>
      <c r="K136" s="9">
        <v>4386.53</v>
      </c>
      <c r="L136" s="27" t="s">
        <v>464</v>
      </c>
    </row>
    <row r="137" ht="22.5" customHeight="1" spans="1:12">
      <c r="A137" s="6" t="s">
        <v>465</v>
      </c>
      <c r="B137" s="8" t="s">
        <v>466</v>
      </c>
      <c r="C137" s="22" t="s">
        <v>256</v>
      </c>
      <c r="D137" s="9">
        <v>0.47</v>
      </c>
      <c r="E137" s="9">
        <v>493.35</v>
      </c>
      <c r="F137" s="9">
        <v>1592.44</v>
      </c>
      <c r="G137" s="9">
        <v>12</v>
      </c>
      <c r="H137" s="9">
        <v>985.96</v>
      </c>
      <c r="I137" s="9">
        <v>24.51</v>
      </c>
      <c r="J137" s="22" t="s">
        <v>467</v>
      </c>
      <c r="K137" s="9">
        <v>2967.69</v>
      </c>
      <c r="L137" s="27" t="s">
        <v>468</v>
      </c>
    </row>
    <row r="138" ht="22.5" customHeight="1" spans="1:12">
      <c r="A138" s="6" t="s">
        <v>162</v>
      </c>
      <c r="B138" s="8" t="s">
        <v>163</v>
      </c>
      <c r="C138" s="22" t="s">
        <v>77</v>
      </c>
      <c r="D138" s="9">
        <v>6.46</v>
      </c>
      <c r="E138" s="9">
        <v>1129.7</v>
      </c>
      <c r="F138" s="9">
        <v>2087.71</v>
      </c>
      <c r="G138" s="9">
        <v>116.88</v>
      </c>
      <c r="H138" s="9">
        <v>2153.95</v>
      </c>
      <c r="I138" s="9"/>
      <c r="J138" s="22" t="s">
        <v>469</v>
      </c>
      <c r="K138" s="9">
        <v>5970.01</v>
      </c>
      <c r="L138" s="27" t="s">
        <v>470</v>
      </c>
    </row>
    <row r="139" ht="22.5" customHeight="1" spans="1:12">
      <c r="A139" s="6" t="s">
        <v>471</v>
      </c>
      <c r="B139" s="8" t="s">
        <v>472</v>
      </c>
      <c r="C139" s="22" t="s">
        <v>256</v>
      </c>
      <c r="D139" s="9">
        <v>0.646</v>
      </c>
      <c r="E139" s="9">
        <v>1129.7</v>
      </c>
      <c r="F139" s="9">
        <v>2087.71</v>
      </c>
      <c r="G139" s="9">
        <v>116.88</v>
      </c>
      <c r="H139" s="9">
        <v>2153.95</v>
      </c>
      <c r="I139" s="9">
        <v>28.49</v>
      </c>
      <c r="J139" s="22" t="s">
        <v>473</v>
      </c>
      <c r="K139" s="9">
        <v>5970</v>
      </c>
      <c r="L139" s="27" t="s">
        <v>474</v>
      </c>
    </row>
    <row r="140" ht="22.5" customHeight="1" spans="1:12">
      <c r="A140" s="6" t="s">
        <v>165</v>
      </c>
      <c r="B140" s="8" t="s">
        <v>130</v>
      </c>
      <c r="C140" s="22" t="s">
        <v>131</v>
      </c>
      <c r="D140" s="9">
        <v>1555.2</v>
      </c>
      <c r="E140" s="9">
        <v>504.08</v>
      </c>
      <c r="F140" s="9">
        <v>2550.53</v>
      </c>
      <c r="G140" s="9">
        <v>90.9</v>
      </c>
      <c r="H140" s="9">
        <v>4891.9</v>
      </c>
      <c r="I140" s="9"/>
      <c r="J140" s="22" t="s">
        <v>475</v>
      </c>
      <c r="K140" s="9">
        <v>12083.9</v>
      </c>
      <c r="L140" s="27" t="s">
        <v>476</v>
      </c>
    </row>
    <row r="141" ht="22.5" customHeight="1" spans="1:12">
      <c r="A141" s="6" t="s">
        <v>477</v>
      </c>
      <c r="B141" s="8" t="s">
        <v>478</v>
      </c>
      <c r="C141" s="22" t="s">
        <v>320</v>
      </c>
      <c r="D141" s="9">
        <v>1.5552</v>
      </c>
      <c r="E141" s="9">
        <v>504.08</v>
      </c>
      <c r="F141" s="9">
        <v>2550.53</v>
      </c>
      <c r="G141" s="9">
        <v>90.9</v>
      </c>
      <c r="H141" s="9">
        <v>4891.9</v>
      </c>
      <c r="I141" s="9">
        <v>28.49</v>
      </c>
      <c r="J141" s="22" t="s">
        <v>479</v>
      </c>
      <c r="K141" s="9">
        <v>12089.7</v>
      </c>
      <c r="L141" s="27" t="s">
        <v>480</v>
      </c>
    </row>
    <row r="142" ht="22.5" customHeight="1" spans="1:12">
      <c r="A142" s="6" t="s">
        <v>21</v>
      </c>
      <c r="B142" s="8" t="s">
        <v>22</v>
      </c>
      <c r="C142" s="9"/>
      <c r="D142" s="9"/>
      <c r="E142" s="9"/>
      <c r="F142" s="9"/>
      <c r="G142" s="9"/>
      <c r="H142" s="9"/>
      <c r="I142" s="9"/>
      <c r="J142" s="22"/>
      <c r="K142" s="9"/>
      <c r="L142" s="27"/>
    </row>
    <row r="143" ht="22.5" customHeight="1" spans="1:12">
      <c r="A143" s="6" t="s">
        <v>24</v>
      </c>
      <c r="B143" s="8" t="s">
        <v>25</v>
      </c>
      <c r="C143" s="9"/>
      <c r="D143" s="9"/>
      <c r="E143" s="9"/>
      <c r="F143" s="9"/>
      <c r="G143" s="9"/>
      <c r="H143" s="9"/>
      <c r="I143" s="9"/>
      <c r="J143" s="22"/>
      <c r="K143" s="9"/>
      <c r="L143" s="27"/>
    </row>
    <row r="144" ht="22.5" customHeight="1" spans="1:12">
      <c r="A144" s="6" t="s">
        <v>171</v>
      </c>
      <c r="B144" s="8" t="s">
        <v>172</v>
      </c>
      <c r="C144" s="9"/>
      <c r="D144" s="9"/>
      <c r="E144" s="9">
        <v>328.9</v>
      </c>
      <c r="F144" s="9">
        <v>3663.08</v>
      </c>
      <c r="G144" s="9"/>
      <c r="H144" s="9">
        <v>39661.56</v>
      </c>
      <c r="I144" s="9"/>
      <c r="J144" s="22"/>
      <c r="K144" s="9">
        <v>63071.36</v>
      </c>
      <c r="L144" s="27"/>
    </row>
    <row r="145" ht="22.5" customHeight="1" spans="1:12">
      <c r="A145" s="6" t="s">
        <v>173</v>
      </c>
      <c r="B145" s="8" t="s">
        <v>174</v>
      </c>
      <c r="C145" s="22" t="s">
        <v>86</v>
      </c>
      <c r="D145" s="9">
        <v>748</v>
      </c>
      <c r="E145" s="9">
        <v>328.9</v>
      </c>
      <c r="F145" s="9">
        <v>3663.08</v>
      </c>
      <c r="G145" s="9"/>
      <c r="H145" s="9">
        <v>39661.56</v>
      </c>
      <c r="I145" s="9"/>
      <c r="J145" s="22" t="s">
        <v>481</v>
      </c>
      <c r="K145" s="9">
        <v>63071.36</v>
      </c>
      <c r="L145" s="27" t="s">
        <v>482</v>
      </c>
    </row>
    <row r="146" ht="22.5" customHeight="1" spans="1:12">
      <c r="A146" s="6" t="s">
        <v>483</v>
      </c>
      <c r="B146" s="8" t="s">
        <v>484</v>
      </c>
      <c r="C146" s="22" t="s">
        <v>320</v>
      </c>
      <c r="D146" s="9">
        <v>9.93531</v>
      </c>
      <c r="E146" s="9">
        <v>328.9</v>
      </c>
      <c r="F146" s="9">
        <v>3663.08</v>
      </c>
      <c r="G146" s="9"/>
      <c r="H146" s="9">
        <v>39661.56</v>
      </c>
      <c r="I146" s="9">
        <v>28.49</v>
      </c>
      <c r="J146" s="22" t="s">
        <v>485</v>
      </c>
      <c r="K146" s="9">
        <v>63071.83</v>
      </c>
      <c r="L146" s="27" t="s">
        <v>486</v>
      </c>
    </row>
    <row r="147" ht="22.5" customHeight="1" spans="1:12">
      <c r="A147" s="6" t="s">
        <v>176</v>
      </c>
      <c r="B147" s="8" t="s">
        <v>177</v>
      </c>
      <c r="C147" s="9"/>
      <c r="D147" s="9"/>
      <c r="E147" s="9">
        <v>2674.4</v>
      </c>
      <c r="F147" s="9">
        <v>53373.79</v>
      </c>
      <c r="G147" s="9">
        <v>1248.25</v>
      </c>
      <c r="H147" s="9">
        <v>286153.78</v>
      </c>
      <c r="I147" s="9"/>
      <c r="J147" s="22"/>
      <c r="K147" s="9">
        <v>362848.09</v>
      </c>
      <c r="L147" s="27"/>
    </row>
    <row r="148" ht="22.5" customHeight="1" spans="1:12">
      <c r="A148" s="6" t="s">
        <v>178</v>
      </c>
      <c r="B148" s="8" t="s">
        <v>179</v>
      </c>
      <c r="C148" s="22" t="s">
        <v>86</v>
      </c>
      <c r="D148" s="9">
        <v>2832</v>
      </c>
      <c r="E148" s="9">
        <v>554.13</v>
      </c>
      <c r="F148" s="9">
        <v>0.8</v>
      </c>
      <c r="G148" s="9">
        <v>489.24</v>
      </c>
      <c r="H148" s="9">
        <v>13444.83</v>
      </c>
      <c r="I148" s="9"/>
      <c r="J148" s="22" t="s">
        <v>487</v>
      </c>
      <c r="K148" s="9">
        <v>33559.2</v>
      </c>
      <c r="L148" s="27" t="s">
        <v>488</v>
      </c>
    </row>
    <row r="149" ht="22.5" customHeight="1" spans="1:12">
      <c r="A149" s="6" t="s">
        <v>489</v>
      </c>
      <c r="B149" s="8" t="s">
        <v>490</v>
      </c>
      <c r="C149" s="22" t="s">
        <v>491</v>
      </c>
      <c r="D149" s="9">
        <v>8</v>
      </c>
      <c r="E149" s="9">
        <v>393.25</v>
      </c>
      <c r="F149" s="9"/>
      <c r="G149" s="9">
        <v>400.34</v>
      </c>
      <c r="H149" s="9">
        <v>6348.74</v>
      </c>
      <c r="I149" s="9">
        <v>19.25</v>
      </c>
      <c r="J149" s="22" t="s">
        <v>492</v>
      </c>
      <c r="K149" s="9">
        <v>15554.24</v>
      </c>
      <c r="L149" s="27" t="s">
        <v>493</v>
      </c>
    </row>
    <row r="150" ht="22.5" customHeight="1" spans="1:12">
      <c r="A150" s="6" t="s">
        <v>494</v>
      </c>
      <c r="B150" s="8" t="s">
        <v>495</v>
      </c>
      <c r="C150" s="22" t="s">
        <v>289</v>
      </c>
      <c r="D150" s="9">
        <v>28.32</v>
      </c>
      <c r="E150" s="9">
        <v>160.88</v>
      </c>
      <c r="F150" s="9">
        <v>0.8</v>
      </c>
      <c r="G150" s="9">
        <v>88.89</v>
      </c>
      <c r="H150" s="9">
        <v>7096.09</v>
      </c>
      <c r="I150" s="9">
        <v>19.25</v>
      </c>
      <c r="J150" s="22" t="s">
        <v>496</v>
      </c>
      <c r="K150" s="9">
        <v>18016.9</v>
      </c>
      <c r="L150" s="27" t="s">
        <v>497</v>
      </c>
    </row>
    <row r="151" ht="22.5" customHeight="1" spans="1:12">
      <c r="A151" s="10" t="s">
        <v>181</v>
      </c>
      <c r="B151" s="11" t="s">
        <v>182</v>
      </c>
      <c r="C151" s="28" t="s">
        <v>183</v>
      </c>
      <c r="D151" s="12">
        <v>21.23285</v>
      </c>
      <c r="E151" s="12"/>
      <c r="F151" s="12"/>
      <c r="G151" s="12"/>
      <c r="H151" s="12"/>
      <c r="I151" s="12"/>
      <c r="J151" s="28"/>
      <c r="K151" s="12">
        <v>-72191.69</v>
      </c>
      <c r="L151" s="29" t="s">
        <v>498</v>
      </c>
    </row>
    <row r="152" ht="0.5" customHeight="1"/>
    <row r="153" ht="27" customHeight="1" spans="1:12">
      <c r="A153" s="1" t="s">
        <v>234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22.5" customHeight="1" spans="1:1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ht="18" customHeight="1" spans="1:12">
      <c r="A155" s="24" t="s">
        <v>1</v>
      </c>
      <c r="B155" s="3" t="s">
        <v>2</v>
      </c>
      <c r="C155" s="4"/>
      <c r="D155" s="4"/>
      <c r="E155" s="3"/>
      <c r="F155" s="3" t="s">
        <v>3</v>
      </c>
      <c r="G155" s="3" t="s">
        <v>73</v>
      </c>
      <c r="H155" s="4"/>
      <c r="I155" s="24" t="s">
        <v>499</v>
      </c>
      <c r="J155" s="4"/>
      <c r="K155" s="4"/>
      <c r="L155" s="4"/>
    </row>
    <row r="156" ht="40.5" customHeight="1" spans="1:12">
      <c r="A156" s="6" t="s">
        <v>47</v>
      </c>
      <c r="B156" s="6" t="s">
        <v>48</v>
      </c>
      <c r="C156" s="6" t="s">
        <v>49</v>
      </c>
      <c r="D156" s="6" t="s">
        <v>50</v>
      </c>
      <c r="E156" s="6" t="s">
        <v>236</v>
      </c>
      <c r="F156" s="6" t="s">
        <v>237</v>
      </c>
      <c r="G156" s="6" t="s">
        <v>238</v>
      </c>
      <c r="H156" s="6" t="s">
        <v>239</v>
      </c>
      <c r="I156" s="6" t="s">
        <v>240</v>
      </c>
      <c r="J156" s="6" t="s">
        <v>241</v>
      </c>
      <c r="K156" s="6" t="s">
        <v>242</v>
      </c>
      <c r="L156" s="25" t="s">
        <v>243</v>
      </c>
    </row>
    <row r="157" ht="22.5" customHeight="1" spans="1:12">
      <c r="A157" s="6" t="s">
        <v>185</v>
      </c>
      <c r="B157" s="8" t="s">
        <v>186</v>
      </c>
      <c r="C157" s="22" t="s">
        <v>86</v>
      </c>
      <c r="D157" s="9">
        <v>1982</v>
      </c>
      <c r="E157" s="9">
        <v>997.73</v>
      </c>
      <c r="F157" s="9">
        <v>10677.26</v>
      </c>
      <c r="G157" s="9">
        <v>244.5</v>
      </c>
      <c r="H157" s="9">
        <v>109279.5</v>
      </c>
      <c r="I157" s="9"/>
      <c r="J157" s="22" t="s">
        <v>500</v>
      </c>
      <c r="K157" s="9">
        <v>177963.78</v>
      </c>
      <c r="L157" s="27" t="s">
        <v>501</v>
      </c>
    </row>
    <row r="158" ht="22.5" customHeight="1" spans="1:12">
      <c r="A158" s="6" t="s">
        <v>502</v>
      </c>
      <c r="B158" s="8" t="s">
        <v>503</v>
      </c>
      <c r="C158" s="22" t="s">
        <v>256</v>
      </c>
      <c r="D158" s="9">
        <v>6.7625</v>
      </c>
      <c r="E158" s="9">
        <v>525.53</v>
      </c>
      <c r="F158" s="9">
        <v>3751.11</v>
      </c>
      <c r="G158" s="9"/>
      <c r="H158" s="9">
        <v>28920.72</v>
      </c>
      <c r="I158" s="9">
        <v>28.49</v>
      </c>
      <c r="J158" s="22" t="s">
        <v>504</v>
      </c>
      <c r="K158" s="9">
        <v>42798.31</v>
      </c>
      <c r="L158" s="27" t="s">
        <v>505</v>
      </c>
    </row>
    <row r="159" ht="22.5" customHeight="1" spans="1:12">
      <c r="A159" s="6" t="s">
        <v>506</v>
      </c>
      <c r="B159" s="8" t="s">
        <v>507</v>
      </c>
      <c r="C159" s="22" t="s">
        <v>183</v>
      </c>
      <c r="D159" s="9">
        <v>8.481257</v>
      </c>
      <c r="E159" s="9">
        <v>346.78</v>
      </c>
      <c r="F159" s="9">
        <v>4757.64</v>
      </c>
      <c r="G159" s="9">
        <v>216.84</v>
      </c>
      <c r="H159" s="9">
        <v>45130.96</v>
      </c>
      <c r="I159" s="9">
        <v>19.25</v>
      </c>
      <c r="J159" s="22" t="s">
        <v>508</v>
      </c>
      <c r="K159" s="9">
        <v>92796.83</v>
      </c>
      <c r="L159" s="27" t="s">
        <v>509</v>
      </c>
    </row>
    <row r="160" ht="22.5" customHeight="1" spans="1:12">
      <c r="A160" s="6" t="s">
        <v>510</v>
      </c>
      <c r="B160" s="8" t="s">
        <v>511</v>
      </c>
      <c r="C160" s="22" t="s">
        <v>311</v>
      </c>
      <c r="D160" s="9">
        <v>13.16881431</v>
      </c>
      <c r="E160" s="9">
        <v>114.7</v>
      </c>
      <c r="F160" s="9">
        <v>1550.98</v>
      </c>
      <c r="G160" s="9"/>
      <c r="H160" s="9">
        <v>21935.03</v>
      </c>
      <c r="I160" s="9">
        <v>19.25</v>
      </c>
      <c r="J160" s="22" t="s">
        <v>512</v>
      </c>
      <c r="K160" s="9">
        <v>26156.69</v>
      </c>
      <c r="L160" s="27" t="s">
        <v>513</v>
      </c>
    </row>
    <row r="161" ht="22.5" customHeight="1" spans="1:12">
      <c r="A161" s="6" t="s">
        <v>514</v>
      </c>
      <c r="B161" s="8" t="s">
        <v>515</v>
      </c>
      <c r="C161" s="22" t="s">
        <v>183</v>
      </c>
      <c r="D161" s="9">
        <v>20.26595</v>
      </c>
      <c r="E161" s="9">
        <v>10.73</v>
      </c>
      <c r="F161" s="9">
        <v>617.54</v>
      </c>
      <c r="G161" s="9">
        <v>27.66</v>
      </c>
      <c r="H161" s="9">
        <v>13292.8</v>
      </c>
      <c r="I161" s="9">
        <v>19.25</v>
      </c>
      <c r="J161" s="22" t="s">
        <v>516</v>
      </c>
      <c r="K161" s="9">
        <v>16211.14</v>
      </c>
      <c r="L161" s="27" t="s">
        <v>517</v>
      </c>
    </row>
    <row r="162" ht="22.5" customHeight="1" spans="1:12">
      <c r="A162" s="6" t="s">
        <v>188</v>
      </c>
      <c r="B162" s="8" t="s">
        <v>189</v>
      </c>
      <c r="C162" s="22" t="s">
        <v>86</v>
      </c>
      <c r="D162" s="9">
        <v>998</v>
      </c>
      <c r="E162" s="9">
        <v>883.03</v>
      </c>
      <c r="F162" s="9">
        <v>17930.45</v>
      </c>
      <c r="G162" s="9">
        <v>244.5</v>
      </c>
      <c r="H162" s="9">
        <v>133767.1</v>
      </c>
      <c r="I162" s="9"/>
      <c r="J162" s="22" t="s">
        <v>518</v>
      </c>
      <c r="K162" s="9">
        <v>183472.32</v>
      </c>
      <c r="L162" s="27" t="s">
        <v>519</v>
      </c>
    </row>
    <row r="163" ht="22.5" customHeight="1" spans="1:12">
      <c r="A163" s="6" t="s">
        <v>502</v>
      </c>
      <c r="B163" s="8" t="s">
        <v>503</v>
      </c>
      <c r="C163" s="22" t="s">
        <v>256</v>
      </c>
      <c r="D163" s="9">
        <v>3.4</v>
      </c>
      <c r="E163" s="9">
        <v>525.53</v>
      </c>
      <c r="F163" s="9">
        <v>3751.11</v>
      </c>
      <c r="G163" s="9"/>
      <c r="H163" s="9">
        <v>14540.55</v>
      </c>
      <c r="I163" s="9">
        <v>28.49</v>
      </c>
      <c r="J163" s="22" t="s">
        <v>504</v>
      </c>
      <c r="K163" s="9">
        <v>21517.82</v>
      </c>
      <c r="L163" s="27" t="s">
        <v>505</v>
      </c>
    </row>
    <row r="164" ht="22.5" customHeight="1" spans="1:12">
      <c r="A164" s="6" t="s">
        <v>506</v>
      </c>
      <c r="B164" s="8" t="s">
        <v>507</v>
      </c>
      <c r="C164" s="22" t="s">
        <v>183</v>
      </c>
      <c r="D164" s="9">
        <v>4.264144</v>
      </c>
      <c r="E164" s="9">
        <v>346.78</v>
      </c>
      <c r="F164" s="9">
        <v>4757.64</v>
      </c>
      <c r="G164" s="9">
        <v>216.84</v>
      </c>
      <c r="H164" s="9">
        <v>22690.61</v>
      </c>
      <c r="I164" s="9">
        <v>19.25</v>
      </c>
      <c r="J164" s="22" t="s">
        <v>508</v>
      </c>
      <c r="K164" s="9">
        <v>46655.71</v>
      </c>
      <c r="L164" s="27" t="s">
        <v>509</v>
      </c>
    </row>
    <row r="165" ht="22.5" customHeight="1" spans="1:12">
      <c r="A165" s="6" t="s">
        <v>514</v>
      </c>
      <c r="B165" s="8" t="s">
        <v>515</v>
      </c>
      <c r="C165" s="22" t="s">
        <v>183</v>
      </c>
      <c r="D165" s="9">
        <v>10.20455</v>
      </c>
      <c r="E165" s="9">
        <v>10.73</v>
      </c>
      <c r="F165" s="9">
        <v>9421.71</v>
      </c>
      <c r="G165" s="9">
        <v>27.66</v>
      </c>
      <c r="H165" s="9">
        <v>96535.94</v>
      </c>
      <c r="I165" s="9">
        <v>19.25</v>
      </c>
      <c r="J165" s="22" t="s">
        <v>520</v>
      </c>
      <c r="K165" s="9">
        <v>115297.23</v>
      </c>
      <c r="L165" s="27" t="s">
        <v>521</v>
      </c>
    </row>
    <row r="166" ht="22.5" customHeight="1" spans="1:12">
      <c r="A166" s="6" t="s">
        <v>191</v>
      </c>
      <c r="B166" s="8" t="s">
        <v>192</v>
      </c>
      <c r="C166" s="22" t="s">
        <v>86</v>
      </c>
      <c r="D166" s="9">
        <v>48</v>
      </c>
      <c r="E166" s="9">
        <v>175.18</v>
      </c>
      <c r="F166" s="9">
        <v>14133.57</v>
      </c>
      <c r="G166" s="9">
        <v>242.36</v>
      </c>
      <c r="H166" s="9">
        <v>6412.35</v>
      </c>
      <c r="I166" s="9"/>
      <c r="J166" s="22" t="s">
        <v>522</v>
      </c>
      <c r="K166" s="9">
        <v>9162.72</v>
      </c>
      <c r="L166" s="27" t="s">
        <v>523</v>
      </c>
    </row>
    <row r="167" ht="22.5" customHeight="1" spans="1:12">
      <c r="A167" s="6" t="s">
        <v>524</v>
      </c>
      <c r="B167" s="8" t="s">
        <v>525</v>
      </c>
      <c r="C167" s="22" t="s">
        <v>183</v>
      </c>
      <c r="D167" s="9">
        <v>0.347542</v>
      </c>
      <c r="E167" s="9">
        <v>164.45</v>
      </c>
      <c r="F167" s="9">
        <v>4711.86</v>
      </c>
      <c r="G167" s="9">
        <v>214.7</v>
      </c>
      <c r="H167" s="9">
        <v>1769.34</v>
      </c>
      <c r="I167" s="9">
        <v>19.25</v>
      </c>
      <c r="J167" s="22" t="s">
        <v>526</v>
      </c>
      <c r="K167" s="9">
        <v>3617.48</v>
      </c>
      <c r="L167" s="27" t="s">
        <v>527</v>
      </c>
    </row>
    <row r="168" ht="22.5" customHeight="1" spans="1:12">
      <c r="A168" s="6" t="s">
        <v>514</v>
      </c>
      <c r="B168" s="8" t="s">
        <v>515</v>
      </c>
      <c r="C168" s="22" t="s">
        <v>183</v>
      </c>
      <c r="D168" s="9">
        <v>0.4908</v>
      </c>
      <c r="E168" s="9">
        <v>10.73</v>
      </c>
      <c r="F168" s="9">
        <v>9421.71</v>
      </c>
      <c r="G168" s="9">
        <v>27.66</v>
      </c>
      <c r="H168" s="9">
        <v>4643.01</v>
      </c>
      <c r="I168" s="9">
        <v>19.25</v>
      </c>
      <c r="J168" s="22" t="s">
        <v>520</v>
      </c>
      <c r="K168" s="9">
        <v>5545.36</v>
      </c>
      <c r="L168" s="27" t="s">
        <v>521</v>
      </c>
    </row>
    <row r="169" ht="22.5" customHeight="1" spans="1:12">
      <c r="A169" s="6" t="s">
        <v>191</v>
      </c>
      <c r="B169" s="8" t="s">
        <v>194</v>
      </c>
      <c r="C169" s="22" t="s">
        <v>90</v>
      </c>
      <c r="D169" s="9">
        <v>112</v>
      </c>
      <c r="E169" s="9">
        <v>64.35</v>
      </c>
      <c r="F169" s="9">
        <v>10631.71</v>
      </c>
      <c r="G169" s="9">
        <v>27.66</v>
      </c>
      <c r="H169" s="9">
        <v>23250</v>
      </c>
      <c r="I169" s="9"/>
      <c r="J169" s="22" t="s">
        <v>528</v>
      </c>
      <c r="K169" s="9">
        <v>30881.76</v>
      </c>
      <c r="L169" s="27" t="s">
        <v>529</v>
      </c>
    </row>
    <row r="170" ht="22.5" customHeight="1" spans="1:12">
      <c r="A170" s="6" t="s">
        <v>514</v>
      </c>
      <c r="B170" s="8" t="s">
        <v>515</v>
      </c>
      <c r="C170" s="22" t="s">
        <v>183</v>
      </c>
      <c r="D170" s="9">
        <v>1.8144</v>
      </c>
      <c r="E170" s="9">
        <v>10.73</v>
      </c>
      <c r="F170" s="9">
        <v>9421.71</v>
      </c>
      <c r="G170" s="9">
        <v>27.66</v>
      </c>
      <c r="H170" s="9">
        <v>17164.38</v>
      </c>
      <c r="I170" s="9">
        <v>19.25</v>
      </c>
      <c r="J170" s="22" t="s">
        <v>520</v>
      </c>
      <c r="K170" s="9">
        <v>20500.2</v>
      </c>
      <c r="L170" s="27" t="s">
        <v>521</v>
      </c>
    </row>
    <row r="171" ht="22.5" customHeight="1" spans="1:12">
      <c r="A171" s="6" t="s">
        <v>530</v>
      </c>
      <c r="B171" s="8" t="s">
        <v>531</v>
      </c>
      <c r="C171" s="22" t="s">
        <v>532</v>
      </c>
      <c r="D171" s="9">
        <v>4.816</v>
      </c>
      <c r="E171" s="9">
        <v>53.63</v>
      </c>
      <c r="F171" s="9">
        <v>1210</v>
      </c>
      <c r="G171" s="9"/>
      <c r="H171" s="9">
        <v>6085.62</v>
      </c>
      <c r="I171" s="9">
        <v>28.49</v>
      </c>
      <c r="J171" s="22" t="s">
        <v>533</v>
      </c>
      <c r="K171" s="9">
        <v>10381.18</v>
      </c>
      <c r="L171" s="27" t="s">
        <v>534</v>
      </c>
    </row>
    <row r="172" ht="22.5" customHeight="1" spans="1:12">
      <c r="A172" s="6" t="s">
        <v>196</v>
      </c>
      <c r="B172" s="8" t="s">
        <v>197</v>
      </c>
      <c r="C172" s="9"/>
      <c r="D172" s="9"/>
      <c r="E172" s="9">
        <v>1587.3</v>
      </c>
      <c r="F172" s="9">
        <v>60033.9</v>
      </c>
      <c r="G172" s="9">
        <v>3401.11</v>
      </c>
      <c r="H172" s="9">
        <v>5593.08</v>
      </c>
      <c r="I172" s="9"/>
      <c r="J172" s="22"/>
      <c r="K172" s="9">
        <v>11176</v>
      </c>
      <c r="L172" s="27"/>
    </row>
    <row r="173" ht="28.5" customHeight="1" spans="1:12">
      <c r="A173" s="6" t="s">
        <v>198</v>
      </c>
      <c r="B173" s="8" t="s">
        <v>199</v>
      </c>
      <c r="C173" s="22" t="s">
        <v>200</v>
      </c>
      <c r="D173" s="9">
        <v>40</v>
      </c>
      <c r="E173" s="9">
        <v>1587.3</v>
      </c>
      <c r="F173" s="9">
        <v>60033.9</v>
      </c>
      <c r="G173" s="9">
        <v>3401.11</v>
      </c>
      <c r="H173" s="9">
        <v>5593.08</v>
      </c>
      <c r="I173" s="9"/>
      <c r="J173" s="22" t="s">
        <v>535</v>
      </c>
      <c r="K173" s="9">
        <v>11176</v>
      </c>
      <c r="L173" s="27" t="s">
        <v>536</v>
      </c>
    </row>
    <row r="174" ht="22.5" customHeight="1" spans="1:12">
      <c r="A174" s="10" t="s">
        <v>537</v>
      </c>
      <c r="B174" s="11" t="s">
        <v>538</v>
      </c>
      <c r="C174" s="28" t="s">
        <v>256</v>
      </c>
      <c r="D174" s="12">
        <v>0.5</v>
      </c>
      <c r="E174" s="12">
        <v>725.73</v>
      </c>
      <c r="F174" s="12">
        <v>1970.05</v>
      </c>
      <c r="G174" s="12">
        <v>383.83</v>
      </c>
      <c r="H174" s="12">
        <v>1539.8</v>
      </c>
      <c r="I174" s="12">
        <v>19.25</v>
      </c>
      <c r="J174" s="28" t="s">
        <v>539</v>
      </c>
      <c r="K174" s="12">
        <v>4029.22</v>
      </c>
      <c r="L174" s="29" t="s">
        <v>540</v>
      </c>
    </row>
    <row r="175" ht="0.5" customHeight="1"/>
    <row r="176" ht="27" customHeight="1" spans="1:12">
      <c r="A176" s="1" t="s">
        <v>234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22.5" customHeight="1" spans="1:1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ht="18" customHeight="1" spans="1:12">
      <c r="A178" s="24" t="s">
        <v>1</v>
      </c>
      <c r="B178" s="3" t="s">
        <v>2</v>
      </c>
      <c r="C178" s="4"/>
      <c r="D178" s="4"/>
      <c r="E178" s="3"/>
      <c r="F178" s="3" t="s">
        <v>3</v>
      </c>
      <c r="G178" s="3" t="s">
        <v>73</v>
      </c>
      <c r="H178" s="4"/>
      <c r="I178" s="24" t="s">
        <v>541</v>
      </c>
      <c r="J178" s="4"/>
      <c r="K178" s="4"/>
      <c r="L178" s="4"/>
    </row>
    <row r="179" ht="40.5" customHeight="1" spans="1:12">
      <c r="A179" s="6" t="s">
        <v>47</v>
      </c>
      <c r="B179" s="6" t="s">
        <v>48</v>
      </c>
      <c r="C179" s="6" t="s">
        <v>49</v>
      </c>
      <c r="D179" s="6" t="s">
        <v>50</v>
      </c>
      <c r="E179" s="6" t="s">
        <v>236</v>
      </c>
      <c r="F179" s="6" t="s">
        <v>237</v>
      </c>
      <c r="G179" s="6" t="s">
        <v>238</v>
      </c>
      <c r="H179" s="6" t="s">
        <v>239</v>
      </c>
      <c r="I179" s="6" t="s">
        <v>240</v>
      </c>
      <c r="J179" s="6" t="s">
        <v>241</v>
      </c>
      <c r="K179" s="6" t="s">
        <v>242</v>
      </c>
      <c r="L179" s="25" t="s">
        <v>243</v>
      </c>
    </row>
    <row r="180" ht="22.5" customHeight="1" spans="1:12">
      <c r="A180" s="6" t="s">
        <v>542</v>
      </c>
      <c r="B180" s="8" t="s">
        <v>543</v>
      </c>
      <c r="C180" s="22" t="s">
        <v>320</v>
      </c>
      <c r="D180" s="9">
        <v>0.0142</v>
      </c>
      <c r="E180" s="9">
        <v>468.33</v>
      </c>
      <c r="F180" s="9">
        <v>2491.41</v>
      </c>
      <c r="G180" s="9"/>
      <c r="H180" s="9">
        <v>42.03</v>
      </c>
      <c r="I180" s="9">
        <v>19.25</v>
      </c>
      <c r="J180" s="22" t="s">
        <v>544</v>
      </c>
      <c r="K180" s="9">
        <v>100.95</v>
      </c>
      <c r="L180" s="27" t="s">
        <v>545</v>
      </c>
    </row>
    <row r="181" ht="22.5" customHeight="1" spans="1:12">
      <c r="A181" s="6" t="s">
        <v>546</v>
      </c>
      <c r="B181" s="8" t="s">
        <v>547</v>
      </c>
      <c r="C181" s="22" t="s">
        <v>548</v>
      </c>
      <c r="D181" s="9">
        <v>0.04988</v>
      </c>
      <c r="E181" s="9">
        <v>339.63</v>
      </c>
      <c r="F181" s="9">
        <v>54362.44</v>
      </c>
      <c r="G181" s="9">
        <v>3017.28</v>
      </c>
      <c r="H181" s="9">
        <v>2879.04</v>
      </c>
      <c r="I181" s="9">
        <v>28.49</v>
      </c>
      <c r="J181" s="22" t="s">
        <v>549</v>
      </c>
      <c r="K181" s="9">
        <v>5114.55</v>
      </c>
      <c r="L181" s="27" t="s">
        <v>550</v>
      </c>
    </row>
    <row r="182" ht="22.5" customHeight="1" spans="1:12">
      <c r="A182" s="6" t="s">
        <v>530</v>
      </c>
      <c r="B182" s="8" t="s">
        <v>531</v>
      </c>
      <c r="C182" s="22" t="s">
        <v>532</v>
      </c>
      <c r="D182" s="9">
        <v>0.896</v>
      </c>
      <c r="E182" s="9">
        <v>53.63</v>
      </c>
      <c r="F182" s="9">
        <v>1210</v>
      </c>
      <c r="G182" s="9"/>
      <c r="H182" s="9">
        <v>1132.21</v>
      </c>
      <c r="I182" s="9">
        <v>28.49</v>
      </c>
      <c r="J182" s="22" t="s">
        <v>533</v>
      </c>
      <c r="K182" s="9">
        <v>1931.38</v>
      </c>
      <c r="L182" s="27" t="s">
        <v>534</v>
      </c>
    </row>
    <row r="183" ht="22.5" customHeight="1" spans="1:12">
      <c r="A183" s="6" t="s">
        <v>202</v>
      </c>
      <c r="B183" s="8" t="s">
        <v>203</v>
      </c>
      <c r="C183" s="9"/>
      <c r="D183" s="9"/>
      <c r="E183" s="9">
        <v>2906.48</v>
      </c>
      <c r="F183" s="9">
        <v>3519.05</v>
      </c>
      <c r="G183" s="9">
        <v>706.55</v>
      </c>
      <c r="H183" s="9">
        <v>894.23</v>
      </c>
      <c r="I183" s="9"/>
      <c r="J183" s="22"/>
      <c r="K183" s="9">
        <v>2411.16</v>
      </c>
      <c r="L183" s="27"/>
    </row>
    <row r="184" ht="22.5" customHeight="1" spans="1:12">
      <c r="A184" s="6" t="s">
        <v>204</v>
      </c>
      <c r="B184" s="8" t="s">
        <v>205</v>
      </c>
      <c r="C184" s="22" t="s">
        <v>200</v>
      </c>
      <c r="D184" s="9">
        <v>6</v>
      </c>
      <c r="E184" s="9">
        <v>2448.88</v>
      </c>
      <c r="F184" s="9">
        <v>3066.74</v>
      </c>
      <c r="G184" s="9">
        <v>644.99</v>
      </c>
      <c r="H184" s="9">
        <v>369.64</v>
      </c>
      <c r="I184" s="9"/>
      <c r="J184" s="22" t="s">
        <v>551</v>
      </c>
      <c r="K184" s="9">
        <v>1029.84</v>
      </c>
      <c r="L184" s="27" t="s">
        <v>552</v>
      </c>
    </row>
    <row r="185" ht="22.5" customHeight="1" spans="1:12">
      <c r="A185" s="6" t="s">
        <v>553</v>
      </c>
      <c r="B185" s="8" t="s">
        <v>554</v>
      </c>
      <c r="C185" s="22" t="s">
        <v>555</v>
      </c>
      <c r="D185" s="9">
        <v>0.06</v>
      </c>
      <c r="E185" s="9">
        <v>2448.88</v>
      </c>
      <c r="F185" s="9">
        <v>3066.74</v>
      </c>
      <c r="G185" s="9">
        <v>644.99</v>
      </c>
      <c r="H185" s="9">
        <v>369.64</v>
      </c>
      <c r="I185" s="9">
        <v>28.49</v>
      </c>
      <c r="J185" s="22" t="s">
        <v>556</v>
      </c>
      <c r="K185" s="9">
        <v>1029.82</v>
      </c>
      <c r="L185" s="27" t="s">
        <v>557</v>
      </c>
    </row>
    <row r="186" ht="22.5" customHeight="1" spans="1:12">
      <c r="A186" s="6" t="s">
        <v>206</v>
      </c>
      <c r="B186" s="8" t="s">
        <v>207</v>
      </c>
      <c r="C186" s="22" t="s">
        <v>200</v>
      </c>
      <c r="D186" s="9">
        <v>54</v>
      </c>
      <c r="E186" s="9">
        <v>457.6</v>
      </c>
      <c r="F186" s="9">
        <v>452.31</v>
      </c>
      <c r="G186" s="9">
        <v>61.56</v>
      </c>
      <c r="H186" s="9">
        <v>524.6</v>
      </c>
      <c r="I186" s="9"/>
      <c r="J186" s="22" t="s">
        <v>558</v>
      </c>
      <c r="K186" s="9">
        <v>1381.32</v>
      </c>
      <c r="L186" s="27" t="s">
        <v>559</v>
      </c>
    </row>
    <row r="187" ht="22.5" customHeight="1" spans="1:12">
      <c r="A187" s="6" t="s">
        <v>560</v>
      </c>
      <c r="B187" s="8" t="s">
        <v>561</v>
      </c>
      <c r="C187" s="22" t="s">
        <v>555</v>
      </c>
      <c r="D187" s="9">
        <v>0.54</v>
      </c>
      <c r="E187" s="9">
        <v>457.6</v>
      </c>
      <c r="F187" s="9">
        <v>452.31</v>
      </c>
      <c r="G187" s="9">
        <v>61.56</v>
      </c>
      <c r="H187" s="9">
        <v>524.6</v>
      </c>
      <c r="I187" s="9">
        <v>28.49</v>
      </c>
      <c r="J187" s="22" t="s">
        <v>562</v>
      </c>
      <c r="K187" s="9">
        <v>1381.37</v>
      </c>
      <c r="L187" s="27" t="s">
        <v>563</v>
      </c>
    </row>
    <row r="188" ht="22.5" customHeight="1" spans="1:12">
      <c r="A188" s="6" t="s">
        <v>209</v>
      </c>
      <c r="B188" s="8" t="s">
        <v>210</v>
      </c>
      <c r="C188" s="9"/>
      <c r="D188" s="9"/>
      <c r="E188" s="9">
        <v>715</v>
      </c>
      <c r="F188" s="9">
        <v>17592.27</v>
      </c>
      <c r="G188" s="9">
        <v>1164.65</v>
      </c>
      <c r="H188" s="9">
        <v>161254.3</v>
      </c>
      <c r="I188" s="9"/>
      <c r="J188" s="22"/>
      <c r="K188" s="9">
        <v>165982.43</v>
      </c>
      <c r="L188" s="27"/>
    </row>
    <row r="189" ht="22.5" customHeight="1" spans="1:12">
      <c r="A189" s="6" t="s">
        <v>211</v>
      </c>
      <c r="B189" s="8" t="s">
        <v>212</v>
      </c>
      <c r="C189" s="9"/>
      <c r="D189" s="9"/>
      <c r="E189" s="9">
        <v>221.65</v>
      </c>
      <c r="F189" s="9">
        <v>13455.67</v>
      </c>
      <c r="G189" s="9">
        <v>1085.48</v>
      </c>
      <c r="H189" s="9">
        <v>138281.22</v>
      </c>
      <c r="I189" s="9"/>
      <c r="J189" s="22"/>
      <c r="K189" s="9">
        <v>132604.65</v>
      </c>
      <c r="L189" s="27"/>
    </row>
    <row r="190" ht="22.5" customHeight="1" spans="1:12">
      <c r="A190" s="6" t="s">
        <v>55</v>
      </c>
      <c r="B190" s="8" t="s">
        <v>213</v>
      </c>
      <c r="C190" s="22" t="s">
        <v>120</v>
      </c>
      <c r="D190" s="9">
        <v>3335</v>
      </c>
      <c r="E190" s="9">
        <v>110.83</v>
      </c>
      <c r="F190" s="9">
        <v>3363.92</v>
      </c>
      <c r="G190" s="9">
        <v>542.74</v>
      </c>
      <c r="H190" s="9">
        <v>133983.09</v>
      </c>
      <c r="I190" s="9"/>
      <c r="J190" s="22" t="s">
        <v>564</v>
      </c>
      <c r="K190" s="9">
        <v>128831.05</v>
      </c>
      <c r="L190" s="27" t="s">
        <v>565</v>
      </c>
    </row>
    <row r="191" ht="22.5" customHeight="1" spans="1:12">
      <c r="A191" s="6" t="s">
        <v>566</v>
      </c>
      <c r="B191" s="8" t="s">
        <v>567</v>
      </c>
      <c r="C191" s="22" t="s">
        <v>311</v>
      </c>
      <c r="D191" s="9">
        <v>33.35</v>
      </c>
      <c r="E191" s="9">
        <v>110.83</v>
      </c>
      <c r="F191" s="9">
        <v>3363.92</v>
      </c>
      <c r="G191" s="9">
        <v>542.74</v>
      </c>
      <c r="H191" s="9">
        <v>133983.09</v>
      </c>
      <c r="I191" s="9">
        <v>28.49</v>
      </c>
      <c r="J191" s="22" t="s">
        <v>568</v>
      </c>
      <c r="K191" s="9">
        <v>128820.71</v>
      </c>
      <c r="L191" s="27" t="s">
        <v>569</v>
      </c>
    </row>
    <row r="192" ht="22.5" customHeight="1" spans="1:12">
      <c r="A192" s="6" t="s">
        <v>58</v>
      </c>
      <c r="B192" s="8" t="s">
        <v>215</v>
      </c>
      <c r="C192" s="22" t="s">
        <v>120</v>
      </c>
      <c r="D192" s="9">
        <v>40</v>
      </c>
      <c r="E192" s="9">
        <v>110.83</v>
      </c>
      <c r="F192" s="9">
        <v>10091.75</v>
      </c>
      <c r="G192" s="9">
        <v>542.74</v>
      </c>
      <c r="H192" s="9">
        <v>4298.13</v>
      </c>
      <c r="I192" s="9"/>
      <c r="J192" s="22" t="s">
        <v>570</v>
      </c>
      <c r="K192" s="9">
        <v>3773.6</v>
      </c>
      <c r="L192" s="27" t="s">
        <v>571</v>
      </c>
    </row>
    <row r="193" ht="22.5" customHeight="1" spans="1:12">
      <c r="A193" s="6" t="s">
        <v>566</v>
      </c>
      <c r="B193" s="8" t="s">
        <v>567</v>
      </c>
      <c r="C193" s="22" t="s">
        <v>311</v>
      </c>
      <c r="D193" s="9">
        <v>0.4</v>
      </c>
      <c r="E193" s="9">
        <v>110.83</v>
      </c>
      <c r="F193" s="9">
        <v>10091.75</v>
      </c>
      <c r="G193" s="9">
        <v>542.74</v>
      </c>
      <c r="H193" s="9">
        <v>4298.13</v>
      </c>
      <c r="I193" s="9">
        <v>28.49</v>
      </c>
      <c r="J193" s="22" t="s">
        <v>572</v>
      </c>
      <c r="K193" s="9">
        <v>3773.61</v>
      </c>
      <c r="L193" s="27" t="s">
        <v>573</v>
      </c>
    </row>
    <row r="194" ht="22.5" customHeight="1" spans="1:12">
      <c r="A194" s="6" t="s">
        <v>216</v>
      </c>
      <c r="B194" s="8" t="s">
        <v>217</v>
      </c>
      <c r="C194" s="9"/>
      <c r="D194" s="9"/>
      <c r="E194" s="9">
        <v>264.55</v>
      </c>
      <c r="F194" s="9">
        <v>1210.1</v>
      </c>
      <c r="G194" s="9">
        <v>79.16</v>
      </c>
      <c r="H194" s="9">
        <v>810.25</v>
      </c>
      <c r="I194" s="9"/>
      <c r="J194" s="22"/>
      <c r="K194" s="9">
        <v>1134</v>
      </c>
      <c r="L194" s="27"/>
    </row>
    <row r="195" ht="22.5" customHeight="1" spans="1:12">
      <c r="A195" s="6" t="s">
        <v>58</v>
      </c>
      <c r="B195" s="8" t="s">
        <v>218</v>
      </c>
      <c r="C195" s="22" t="s">
        <v>90</v>
      </c>
      <c r="D195" s="9">
        <v>60</v>
      </c>
      <c r="E195" s="9">
        <v>264.55</v>
      </c>
      <c r="F195" s="9">
        <v>1210.1</v>
      </c>
      <c r="G195" s="9">
        <v>79.16</v>
      </c>
      <c r="H195" s="9">
        <v>810.25</v>
      </c>
      <c r="I195" s="9"/>
      <c r="J195" s="22" t="s">
        <v>574</v>
      </c>
      <c r="K195" s="9">
        <v>1134</v>
      </c>
      <c r="L195" s="27" t="s">
        <v>575</v>
      </c>
    </row>
    <row r="196" ht="22.5" customHeight="1" spans="1:12">
      <c r="A196" s="6" t="s">
        <v>576</v>
      </c>
      <c r="B196" s="8" t="s">
        <v>577</v>
      </c>
      <c r="C196" s="22" t="s">
        <v>555</v>
      </c>
      <c r="D196" s="9">
        <v>0.6</v>
      </c>
      <c r="E196" s="9">
        <v>64.35</v>
      </c>
      <c r="F196" s="9">
        <v>1198.1</v>
      </c>
      <c r="G196" s="9">
        <v>65.36</v>
      </c>
      <c r="H196" s="9">
        <v>796.69</v>
      </c>
      <c r="I196" s="9">
        <v>19.25</v>
      </c>
      <c r="J196" s="22" t="s">
        <v>578</v>
      </c>
      <c r="K196" s="9">
        <v>1098.16</v>
      </c>
      <c r="L196" s="27" t="s">
        <v>579</v>
      </c>
    </row>
    <row r="197" ht="22.5" customHeight="1" spans="1:12">
      <c r="A197" s="10" t="s">
        <v>580</v>
      </c>
      <c r="B197" s="11" t="s">
        <v>581</v>
      </c>
      <c r="C197" s="28" t="s">
        <v>582</v>
      </c>
      <c r="D197" s="12">
        <v>0.06</v>
      </c>
      <c r="E197" s="12">
        <v>200.2</v>
      </c>
      <c r="F197" s="12">
        <v>12</v>
      </c>
      <c r="G197" s="12">
        <v>13.8</v>
      </c>
      <c r="H197" s="12">
        <v>13.56</v>
      </c>
      <c r="I197" s="12">
        <v>27.68</v>
      </c>
      <c r="J197" s="28" t="s">
        <v>583</v>
      </c>
      <c r="K197" s="12">
        <v>35.56</v>
      </c>
      <c r="L197" s="29" t="s">
        <v>584</v>
      </c>
    </row>
    <row r="198" ht="0.5" customHeight="1"/>
    <row r="199" ht="27" customHeight="1" spans="1:12">
      <c r="A199" s="1" t="s">
        <v>234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22.5" customHeight="1" spans="1:1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ht="18" customHeight="1" spans="1:12">
      <c r="A201" s="24" t="s">
        <v>1</v>
      </c>
      <c r="B201" s="3" t="s">
        <v>2</v>
      </c>
      <c r="C201" s="4"/>
      <c r="D201" s="4"/>
      <c r="E201" s="3"/>
      <c r="F201" s="3" t="s">
        <v>3</v>
      </c>
      <c r="G201" s="3" t="s">
        <v>73</v>
      </c>
      <c r="H201" s="4"/>
      <c r="I201" s="24" t="s">
        <v>585</v>
      </c>
      <c r="J201" s="4"/>
      <c r="K201" s="4"/>
      <c r="L201" s="4"/>
    </row>
    <row r="202" ht="40.5" customHeight="1" spans="1:12">
      <c r="A202" s="6" t="s">
        <v>47</v>
      </c>
      <c r="B202" s="6" t="s">
        <v>48</v>
      </c>
      <c r="C202" s="6" t="s">
        <v>49</v>
      </c>
      <c r="D202" s="6" t="s">
        <v>50</v>
      </c>
      <c r="E202" s="6" t="s">
        <v>236</v>
      </c>
      <c r="F202" s="6" t="s">
        <v>237</v>
      </c>
      <c r="G202" s="6" t="s">
        <v>238</v>
      </c>
      <c r="H202" s="6" t="s">
        <v>239</v>
      </c>
      <c r="I202" s="6" t="s">
        <v>240</v>
      </c>
      <c r="J202" s="6" t="s">
        <v>241</v>
      </c>
      <c r="K202" s="6" t="s">
        <v>242</v>
      </c>
      <c r="L202" s="25" t="s">
        <v>243</v>
      </c>
    </row>
    <row r="203" ht="22.5" customHeight="1" spans="1:12">
      <c r="A203" s="6" t="s">
        <v>220</v>
      </c>
      <c r="B203" s="8" t="s">
        <v>221</v>
      </c>
      <c r="C203" s="22" t="s">
        <v>120</v>
      </c>
      <c r="D203" s="9">
        <v>20</v>
      </c>
      <c r="E203" s="9">
        <v>53.63</v>
      </c>
      <c r="F203" s="9">
        <v>1210</v>
      </c>
      <c r="G203" s="9"/>
      <c r="H203" s="9">
        <v>2527.25</v>
      </c>
      <c r="I203" s="9"/>
      <c r="J203" s="22" t="s">
        <v>586</v>
      </c>
      <c r="K203" s="9">
        <v>4311.2</v>
      </c>
      <c r="L203" s="27" t="s">
        <v>587</v>
      </c>
    </row>
    <row r="204" ht="22.5" customHeight="1" spans="1:12">
      <c r="A204" s="6" t="s">
        <v>530</v>
      </c>
      <c r="B204" s="8" t="s">
        <v>531</v>
      </c>
      <c r="C204" s="22" t="s">
        <v>532</v>
      </c>
      <c r="D204" s="9">
        <v>2</v>
      </c>
      <c r="E204" s="9">
        <v>53.63</v>
      </c>
      <c r="F204" s="9">
        <v>1210</v>
      </c>
      <c r="G204" s="9"/>
      <c r="H204" s="9">
        <v>2527.25</v>
      </c>
      <c r="I204" s="9">
        <v>28.49</v>
      </c>
      <c r="J204" s="22" t="s">
        <v>533</v>
      </c>
      <c r="K204" s="9">
        <v>4311.12</v>
      </c>
      <c r="L204" s="27" t="s">
        <v>534</v>
      </c>
    </row>
    <row r="205" ht="22.5" customHeight="1" spans="1:12">
      <c r="A205" s="6" t="s">
        <v>223</v>
      </c>
      <c r="B205" s="8" t="s">
        <v>224</v>
      </c>
      <c r="C205" s="22" t="s">
        <v>120</v>
      </c>
      <c r="D205" s="9">
        <v>1038</v>
      </c>
      <c r="E205" s="9">
        <v>175.18</v>
      </c>
      <c r="F205" s="9">
        <v>1716.5</v>
      </c>
      <c r="G205" s="9"/>
      <c r="H205" s="9">
        <v>19635.59</v>
      </c>
      <c r="I205" s="9"/>
      <c r="J205" s="22" t="s">
        <v>588</v>
      </c>
      <c r="K205" s="9">
        <v>27932.58</v>
      </c>
      <c r="L205" s="27" t="s">
        <v>589</v>
      </c>
    </row>
    <row r="206" ht="22.5" customHeight="1" spans="1:12">
      <c r="A206" s="6" t="s">
        <v>590</v>
      </c>
      <c r="B206" s="8" t="s">
        <v>591</v>
      </c>
      <c r="C206" s="22" t="s">
        <v>311</v>
      </c>
      <c r="D206" s="9">
        <v>10.38</v>
      </c>
      <c r="E206" s="9">
        <v>175.18</v>
      </c>
      <c r="F206" s="9">
        <v>1716.5</v>
      </c>
      <c r="G206" s="9"/>
      <c r="H206" s="9">
        <v>19635.59</v>
      </c>
      <c r="I206" s="9">
        <v>28.49</v>
      </c>
      <c r="J206" s="22" t="s">
        <v>592</v>
      </c>
      <c r="K206" s="9">
        <v>27929.57</v>
      </c>
      <c r="L206" s="27" t="s">
        <v>593</v>
      </c>
    </row>
    <row r="207" ht="22.5" customHeight="1" spans="1:12">
      <c r="A207" s="6" t="s">
        <v>27</v>
      </c>
      <c r="B207" s="8" t="s">
        <v>28</v>
      </c>
      <c r="C207" s="9"/>
      <c r="D207" s="9"/>
      <c r="E207" s="9"/>
      <c r="F207" s="9"/>
      <c r="G207" s="9"/>
      <c r="H207" s="9"/>
      <c r="I207" s="9"/>
      <c r="J207" s="22"/>
      <c r="K207" s="9"/>
      <c r="L207" s="27"/>
    </row>
    <row r="208" ht="22.5" customHeight="1" spans="1:12">
      <c r="A208" s="6"/>
      <c r="B208" s="8"/>
      <c r="C208" s="9"/>
      <c r="D208" s="9"/>
      <c r="E208" s="9"/>
      <c r="F208" s="9"/>
      <c r="G208" s="9"/>
      <c r="H208" s="9"/>
      <c r="I208" s="9"/>
      <c r="J208" s="22"/>
      <c r="K208" s="9"/>
      <c r="L208" s="27"/>
    </row>
    <row r="209" ht="22.5" customHeight="1" spans="1:12">
      <c r="A209" s="6"/>
      <c r="B209" s="8"/>
      <c r="C209" s="9"/>
      <c r="D209" s="9"/>
      <c r="E209" s="9"/>
      <c r="F209" s="9"/>
      <c r="G209" s="9"/>
      <c r="H209" s="9"/>
      <c r="I209" s="9"/>
      <c r="J209" s="22"/>
      <c r="K209" s="9"/>
      <c r="L209" s="27"/>
    </row>
    <row r="210" ht="22.5" customHeight="1" spans="1:12">
      <c r="A210" s="6"/>
      <c r="B210" s="8"/>
      <c r="C210" s="9"/>
      <c r="D210" s="9"/>
      <c r="E210" s="9"/>
      <c r="F210" s="9"/>
      <c r="G210" s="9"/>
      <c r="H210" s="9"/>
      <c r="I210" s="9"/>
      <c r="J210" s="22"/>
      <c r="K210" s="9"/>
      <c r="L210" s="27"/>
    </row>
    <row r="211" ht="22.5" customHeight="1" spans="1:12">
      <c r="A211" s="6"/>
      <c r="B211" s="8"/>
      <c r="C211" s="9"/>
      <c r="D211" s="9"/>
      <c r="E211" s="9"/>
      <c r="F211" s="9"/>
      <c r="G211" s="9"/>
      <c r="H211" s="9"/>
      <c r="I211" s="9"/>
      <c r="J211" s="22"/>
      <c r="K211" s="9"/>
      <c r="L211" s="27"/>
    </row>
    <row r="212" ht="22.5" customHeight="1" spans="1:12">
      <c r="A212" s="6"/>
      <c r="B212" s="8"/>
      <c r="C212" s="9"/>
      <c r="D212" s="9"/>
      <c r="E212" s="9"/>
      <c r="F212" s="9"/>
      <c r="G212" s="9"/>
      <c r="H212" s="9"/>
      <c r="I212" s="9"/>
      <c r="J212" s="22"/>
      <c r="K212" s="9"/>
      <c r="L212" s="27"/>
    </row>
    <row r="213" ht="22.5" customHeight="1" spans="1:12">
      <c r="A213" s="6"/>
      <c r="B213" s="8"/>
      <c r="C213" s="9"/>
      <c r="D213" s="9"/>
      <c r="E213" s="9"/>
      <c r="F213" s="9"/>
      <c r="G213" s="9"/>
      <c r="H213" s="9"/>
      <c r="I213" s="9"/>
      <c r="J213" s="22"/>
      <c r="K213" s="9"/>
      <c r="L213" s="27"/>
    </row>
    <row r="214" ht="22.5" customHeight="1" spans="1:12">
      <c r="A214" s="6"/>
      <c r="B214" s="8"/>
      <c r="C214" s="9"/>
      <c r="D214" s="9"/>
      <c r="E214" s="9"/>
      <c r="F214" s="9"/>
      <c r="G214" s="9"/>
      <c r="H214" s="9"/>
      <c r="I214" s="9"/>
      <c r="J214" s="22"/>
      <c r="K214" s="9"/>
      <c r="L214" s="27"/>
    </row>
    <row r="215" ht="22.5" customHeight="1" spans="1:12">
      <c r="A215" s="6"/>
      <c r="B215" s="8"/>
      <c r="C215" s="9"/>
      <c r="D215" s="9"/>
      <c r="E215" s="9"/>
      <c r="F215" s="9"/>
      <c r="G215" s="9"/>
      <c r="H215" s="9"/>
      <c r="I215" s="9"/>
      <c r="J215" s="22"/>
      <c r="K215" s="9"/>
      <c r="L215" s="27"/>
    </row>
    <row r="216" ht="22.5" customHeight="1" spans="1:12">
      <c r="A216" s="6"/>
      <c r="B216" s="8"/>
      <c r="C216" s="9"/>
      <c r="D216" s="9"/>
      <c r="E216" s="9"/>
      <c r="F216" s="9"/>
      <c r="G216" s="9"/>
      <c r="H216" s="9"/>
      <c r="I216" s="9"/>
      <c r="J216" s="22"/>
      <c r="K216" s="9"/>
      <c r="L216" s="27"/>
    </row>
    <row r="217" ht="22.5" customHeight="1" spans="1:12">
      <c r="A217" s="6"/>
      <c r="B217" s="8"/>
      <c r="C217" s="9"/>
      <c r="D217" s="9"/>
      <c r="E217" s="9"/>
      <c r="F217" s="9"/>
      <c r="G217" s="9"/>
      <c r="H217" s="9"/>
      <c r="I217" s="9"/>
      <c r="J217" s="22"/>
      <c r="K217" s="9"/>
      <c r="L217" s="27"/>
    </row>
    <row r="218" ht="22.5" customHeight="1" spans="1:12">
      <c r="A218" s="6"/>
      <c r="B218" s="8"/>
      <c r="C218" s="9"/>
      <c r="D218" s="9"/>
      <c r="E218" s="9"/>
      <c r="F218" s="9"/>
      <c r="G218" s="9"/>
      <c r="H218" s="9"/>
      <c r="I218" s="9"/>
      <c r="J218" s="22"/>
      <c r="K218" s="9"/>
      <c r="L218" s="27"/>
    </row>
    <row r="219" ht="22.5" customHeight="1" spans="1:12">
      <c r="A219" s="6"/>
      <c r="B219" s="8"/>
      <c r="C219" s="9"/>
      <c r="D219" s="9"/>
      <c r="E219" s="9"/>
      <c r="F219" s="9"/>
      <c r="G219" s="9"/>
      <c r="H219" s="9"/>
      <c r="I219" s="9"/>
      <c r="J219" s="22"/>
      <c r="K219" s="9"/>
      <c r="L219" s="27"/>
    </row>
    <row r="220" ht="22.5" customHeight="1" spans="1:12">
      <c r="A220" s="17"/>
      <c r="B220" s="15"/>
      <c r="C220" s="15"/>
      <c r="D220" s="15"/>
      <c r="E220" s="15"/>
      <c r="F220" s="17"/>
      <c r="G220" s="17"/>
      <c r="H220" s="17"/>
      <c r="I220" s="20"/>
      <c r="J220" s="20"/>
      <c r="K220" s="17"/>
      <c r="L220" s="20"/>
    </row>
  </sheetData>
  <mergeCells count="51">
    <mergeCell ref="A1:L1"/>
    <mergeCell ref="A2:J2"/>
    <mergeCell ref="B3:D3"/>
    <mergeCell ref="G3:H3"/>
    <mergeCell ref="I3:L3"/>
    <mergeCell ref="A23:L23"/>
    <mergeCell ref="A24:J24"/>
    <mergeCell ref="B25:D25"/>
    <mergeCell ref="G25:H25"/>
    <mergeCell ref="I25:L25"/>
    <mergeCell ref="A45:L45"/>
    <mergeCell ref="A46:J46"/>
    <mergeCell ref="B47:D47"/>
    <mergeCell ref="G47:H47"/>
    <mergeCell ref="I47:L47"/>
    <mergeCell ref="A67:L67"/>
    <mergeCell ref="A68:J68"/>
    <mergeCell ref="B69:D69"/>
    <mergeCell ref="G69:H69"/>
    <mergeCell ref="I69:L69"/>
    <mergeCell ref="A88:L88"/>
    <mergeCell ref="A89:J89"/>
    <mergeCell ref="B90:D90"/>
    <mergeCell ref="G90:H90"/>
    <mergeCell ref="I90:L90"/>
    <mergeCell ref="A110:L110"/>
    <mergeCell ref="A111:J111"/>
    <mergeCell ref="B112:D112"/>
    <mergeCell ref="G112:H112"/>
    <mergeCell ref="I112:L112"/>
    <mergeCell ref="A131:L131"/>
    <mergeCell ref="A132:J132"/>
    <mergeCell ref="B133:D133"/>
    <mergeCell ref="G133:H133"/>
    <mergeCell ref="I133:L133"/>
    <mergeCell ref="A153:L153"/>
    <mergeCell ref="A154:J154"/>
    <mergeCell ref="B155:D155"/>
    <mergeCell ref="G155:H155"/>
    <mergeCell ref="I155:L155"/>
    <mergeCell ref="A176:L176"/>
    <mergeCell ref="A177:J177"/>
    <mergeCell ref="B178:D178"/>
    <mergeCell ref="G178:H178"/>
    <mergeCell ref="I178:L178"/>
    <mergeCell ref="A199:L199"/>
    <mergeCell ref="A200:J200"/>
    <mergeCell ref="B201:D201"/>
    <mergeCell ref="G201:H201"/>
    <mergeCell ref="I201:L201"/>
    <mergeCell ref="A220:E220"/>
  </mergeCells>
  <printOptions horizontalCentered="1"/>
  <pageMargins left="0.393700787401575" right="0.393700787401575" top="0.393700787401575" bottom="0.590551181102362" header="0" footer="0"/>
  <pageSetup paperSize="9" fitToHeight="0" orientation="landscape"/>
  <headerFooter/>
  <rowBreaks count="9" manualBreakCount="9">
    <brk id="21" max="16383" man="1"/>
    <brk id="43" max="16383" man="1"/>
    <brk id="65" max="16383" man="1"/>
    <brk id="86" max="16383" man="1"/>
    <brk id="108" max="16383" man="1"/>
    <brk id="129" max="16383" man="1"/>
    <brk id="151" max="16383" man="1"/>
    <brk id="174" max="16383" man="1"/>
    <brk id="1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workbookViewId="0">
      <selection activeCell="H9" sqref="H9"/>
    </sheetView>
  </sheetViews>
  <sheetFormatPr defaultColWidth="9.14285714285714" defaultRowHeight="12.75"/>
  <cols>
    <col min="1" max="1" width="8.71428571428571" customWidth="1"/>
    <col min="2" max="2" width="22.5714285714286" customWidth="1"/>
    <col min="3" max="13" width="7.85714285714286" customWidth="1"/>
    <col min="14" max="14" width="11.2857142857143" customWidth="1"/>
    <col min="15" max="15" width="7.85714285714286" customWidth="1"/>
    <col min="16" max="16" width="12.1428571428571" customWidth="1"/>
  </cols>
  <sheetData>
    <row r="1" ht="27" customHeight="1" spans="1:16">
      <c r="A1" s="1" t="s">
        <v>594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2.5" customHeight="1" spans="1:16">
      <c r="A2" s="2" t="s">
        <v>595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" customHeight="1" spans="1:16">
      <c r="A3" s="3" t="s">
        <v>596</v>
      </c>
      <c r="B3" s="4"/>
      <c r="C3" s="4"/>
      <c r="D3" s="4"/>
      <c r="E3" s="4"/>
      <c r="F3" s="4"/>
      <c r="G3" s="4"/>
      <c r="H3" s="4"/>
      <c r="I3" s="4"/>
      <c r="J3" s="4"/>
      <c r="K3" s="3"/>
      <c r="L3" s="3"/>
      <c r="M3" s="24" t="s">
        <v>597</v>
      </c>
      <c r="N3" s="4"/>
      <c r="O3" s="4"/>
      <c r="P3" s="4"/>
    </row>
    <row r="4" ht="24" customHeight="1" spans="1:16">
      <c r="A4" s="6" t="s">
        <v>598</v>
      </c>
      <c r="B4" s="6" t="s">
        <v>599</v>
      </c>
      <c r="C4" s="6" t="s">
        <v>600</v>
      </c>
      <c r="D4" s="15"/>
      <c r="E4" s="15"/>
      <c r="F4" s="15"/>
      <c r="G4" s="15"/>
      <c r="H4" s="15"/>
      <c r="I4" s="6" t="s">
        <v>601</v>
      </c>
      <c r="J4" s="15"/>
      <c r="K4" s="15"/>
      <c r="L4" s="15"/>
      <c r="M4" s="15"/>
      <c r="N4" s="15"/>
      <c r="O4" s="15"/>
      <c r="P4" s="25" t="s">
        <v>602</v>
      </c>
    </row>
    <row r="5" ht="69" customHeight="1" spans="1:16">
      <c r="A5" s="14"/>
      <c r="B5" s="14"/>
      <c r="C5" s="6" t="s">
        <v>603</v>
      </c>
      <c r="D5" s="6" t="s">
        <v>604</v>
      </c>
      <c r="E5" s="6" t="s">
        <v>605</v>
      </c>
      <c r="F5" s="6" t="s">
        <v>606</v>
      </c>
      <c r="G5" s="6" t="s">
        <v>607</v>
      </c>
      <c r="H5" s="6"/>
      <c r="I5" s="6" t="s">
        <v>608</v>
      </c>
      <c r="J5" s="6" t="s">
        <v>609</v>
      </c>
      <c r="K5" s="6" t="s">
        <v>610</v>
      </c>
      <c r="L5" s="6" t="s">
        <v>611</v>
      </c>
      <c r="M5" s="6" t="s">
        <v>612</v>
      </c>
      <c r="N5" s="6"/>
      <c r="O5" s="25" t="s">
        <v>613</v>
      </c>
      <c r="P5" s="26"/>
    </row>
    <row r="6" ht="24" customHeight="1" spans="1:16">
      <c r="A6" s="6" t="s">
        <v>8</v>
      </c>
      <c r="B6" s="8" t="s">
        <v>614</v>
      </c>
      <c r="C6" s="22"/>
      <c r="D6" s="22" t="s">
        <v>615</v>
      </c>
      <c r="E6" s="22" t="s">
        <v>616</v>
      </c>
      <c r="F6" s="22" t="s">
        <v>617</v>
      </c>
      <c r="G6" s="22" t="s">
        <v>618</v>
      </c>
      <c r="H6" s="22"/>
      <c r="I6" s="22" t="s">
        <v>619</v>
      </c>
      <c r="J6" s="22" t="s">
        <v>620</v>
      </c>
      <c r="K6" s="22" t="s">
        <v>621</v>
      </c>
      <c r="L6" s="22" t="s">
        <v>622</v>
      </c>
      <c r="M6" s="22"/>
      <c r="N6" s="22"/>
      <c r="O6" s="22" t="s">
        <v>623</v>
      </c>
      <c r="P6" s="27" t="s">
        <v>624</v>
      </c>
    </row>
    <row r="7" ht="24" customHeight="1" spans="1:16">
      <c r="A7" s="6" t="s">
        <v>11</v>
      </c>
      <c r="B7" s="8" t="s">
        <v>625</v>
      </c>
      <c r="C7" s="22"/>
      <c r="D7" s="22" t="s">
        <v>626</v>
      </c>
      <c r="E7" s="22" t="s">
        <v>627</v>
      </c>
      <c r="F7" s="22" t="s">
        <v>628</v>
      </c>
      <c r="G7" s="22" t="s">
        <v>629</v>
      </c>
      <c r="H7" s="22"/>
      <c r="I7" s="22" t="s">
        <v>630</v>
      </c>
      <c r="J7" s="22" t="s">
        <v>631</v>
      </c>
      <c r="K7" s="22" t="s">
        <v>632</v>
      </c>
      <c r="L7" s="22" t="s">
        <v>633</v>
      </c>
      <c r="M7" s="22"/>
      <c r="N7" s="22"/>
      <c r="O7" s="22" t="s">
        <v>634</v>
      </c>
      <c r="P7" s="27" t="s">
        <v>635</v>
      </c>
    </row>
    <row r="8" ht="24" customHeight="1" spans="1:16">
      <c r="A8" s="6" t="s">
        <v>14</v>
      </c>
      <c r="B8" s="8" t="s">
        <v>636</v>
      </c>
      <c r="C8" s="22"/>
      <c r="D8" s="22" t="s">
        <v>442</v>
      </c>
      <c r="E8" s="22" t="s">
        <v>637</v>
      </c>
      <c r="F8" s="22" t="s">
        <v>638</v>
      </c>
      <c r="G8" s="22" t="s">
        <v>639</v>
      </c>
      <c r="H8" s="22"/>
      <c r="I8" s="22" t="s">
        <v>640</v>
      </c>
      <c r="J8" s="22" t="s">
        <v>641</v>
      </c>
      <c r="K8" s="22" t="s">
        <v>642</v>
      </c>
      <c r="L8" s="22" t="s">
        <v>638</v>
      </c>
      <c r="M8" s="22"/>
      <c r="N8" s="22"/>
      <c r="O8" s="22" t="s">
        <v>643</v>
      </c>
      <c r="P8" s="27" t="s">
        <v>644</v>
      </c>
    </row>
    <row r="9" ht="24" customHeight="1" spans="1:16">
      <c r="A9" s="6" t="s">
        <v>17</v>
      </c>
      <c r="B9" s="8" t="s">
        <v>645</v>
      </c>
      <c r="C9" s="22"/>
      <c r="D9" s="22" t="s">
        <v>646</v>
      </c>
      <c r="E9" s="22" t="s">
        <v>647</v>
      </c>
      <c r="F9" s="22" t="s">
        <v>648</v>
      </c>
      <c r="G9" s="22" t="s">
        <v>649</v>
      </c>
      <c r="H9" s="22"/>
      <c r="I9" s="22" t="s">
        <v>650</v>
      </c>
      <c r="J9" s="22" t="s">
        <v>651</v>
      </c>
      <c r="K9" s="22" t="s">
        <v>652</v>
      </c>
      <c r="L9" s="22" t="s">
        <v>638</v>
      </c>
      <c r="M9" s="22"/>
      <c r="N9" s="22"/>
      <c r="O9" s="22" t="s">
        <v>653</v>
      </c>
      <c r="P9" s="27" t="s">
        <v>654</v>
      </c>
    </row>
    <row r="10" ht="24" customHeight="1" spans="1:16">
      <c r="A10" s="6" t="s">
        <v>20</v>
      </c>
      <c r="B10" s="8" t="s">
        <v>655</v>
      </c>
      <c r="C10" s="22"/>
      <c r="D10" s="22" t="s">
        <v>646</v>
      </c>
      <c r="E10" s="22" t="s">
        <v>647</v>
      </c>
      <c r="F10" s="22" t="s">
        <v>648</v>
      </c>
      <c r="G10" s="22" t="s">
        <v>649</v>
      </c>
      <c r="H10" s="22"/>
      <c r="I10" s="22" t="s">
        <v>656</v>
      </c>
      <c r="J10" s="22" t="s">
        <v>657</v>
      </c>
      <c r="K10" s="22" t="s">
        <v>652</v>
      </c>
      <c r="L10" s="22" t="s">
        <v>622</v>
      </c>
      <c r="M10" s="22"/>
      <c r="N10" s="22"/>
      <c r="O10" s="22" t="s">
        <v>658</v>
      </c>
      <c r="P10" s="27" t="s">
        <v>659</v>
      </c>
    </row>
    <row r="11" ht="24" customHeight="1" spans="1:16">
      <c r="A11" s="6" t="s">
        <v>23</v>
      </c>
      <c r="B11" s="8" t="s">
        <v>660</v>
      </c>
      <c r="C11" s="22"/>
      <c r="D11" s="22" t="s">
        <v>661</v>
      </c>
      <c r="E11" s="22" t="s">
        <v>662</v>
      </c>
      <c r="F11" s="22" t="s">
        <v>663</v>
      </c>
      <c r="G11" s="22" t="s">
        <v>664</v>
      </c>
      <c r="H11" s="22"/>
      <c r="I11" s="22" t="s">
        <v>665</v>
      </c>
      <c r="J11" s="22" t="s">
        <v>666</v>
      </c>
      <c r="K11" s="22" t="s">
        <v>667</v>
      </c>
      <c r="L11" s="22" t="s">
        <v>661</v>
      </c>
      <c r="M11" s="22"/>
      <c r="N11" s="22"/>
      <c r="O11" s="22" t="s">
        <v>668</v>
      </c>
      <c r="P11" s="27" t="s">
        <v>669</v>
      </c>
    </row>
    <row r="12" ht="24" customHeight="1" spans="1:16">
      <c r="A12" s="6" t="s">
        <v>26</v>
      </c>
      <c r="B12" s="8" t="s">
        <v>670</v>
      </c>
      <c r="C12" s="22"/>
      <c r="D12" s="22"/>
      <c r="E12" s="22" t="s">
        <v>647</v>
      </c>
      <c r="F12" s="22" t="s">
        <v>671</v>
      </c>
      <c r="G12" s="22" t="s">
        <v>672</v>
      </c>
      <c r="H12" s="22"/>
      <c r="I12" s="22" t="s">
        <v>673</v>
      </c>
      <c r="J12" s="22" t="s">
        <v>674</v>
      </c>
      <c r="K12" s="22" t="s">
        <v>675</v>
      </c>
      <c r="L12" s="22" t="s">
        <v>676</v>
      </c>
      <c r="M12" s="22"/>
      <c r="N12" s="22"/>
      <c r="O12" s="22" t="s">
        <v>677</v>
      </c>
      <c r="P12" s="27" t="s">
        <v>678</v>
      </c>
    </row>
    <row r="13" ht="24" customHeight="1" spans="1:16">
      <c r="A13" s="6" t="s">
        <v>29</v>
      </c>
      <c r="B13" s="8" t="s">
        <v>679</v>
      </c>
      <c r="C13" s="22"/>
      <c r="D13" s="22"/>
      <c r="E13" s="22"/>
      <c r="F13" s="22" t="s">
        <v>680</v>
      </c>
      <c r="G13" s="22" t="s">
        <v>680</v>
      </c>
      <c r="H13" s="22"/>
      <c r="I13" s="22" t="s">
        <v>681</v>
      </c>
      <c r="J13" s="22" t="s">
        <v>682</v>
      </c>
      <c r="K13" s="22" t="s">
        <v>683</v>
      </c>
      <c r="L13" s="22" t="s">
        <v>684</v>
      </c>
      <c r="M13" s="22"/>
      <c r="N13" s="22"/>
      <c r="O13" s="22" t="s">
        <v>685</v>
      </c>
      <c r="P13" s="27" t="s">
        <v>475</v>
      </c>
    </row>
    <row r="14" ht="24" customHeight="1" spans="1:16">
      <c r="A14" s="6" t="s">
        <v>31</v>
      </c>
      <c r="B14" s="8" t="s">
        <v>686</v>
      </c>
      <c r="C14" s="22"/>
      <c r="D14" s="22" t="s">
        <v>615</v>
      </c>
      <c r="E14" s="22" t="s">
        <v>487</v>
      </c>
      <c r="F14" s="22" t="s">
        <v>8</v>
      </c>
      <c r="G14" s="22" t="s">
        <v>687</v>
      </c>
      <c r="H14" s="22"/>
      <c r="I14" s="22" t="s">
        <v>688</v>
      </c>
      <c r="J14" s="22" t="s">
        <v>651</v>
      </c>
      <c r="K14" s="22" t="s">
        <v>652</v>
      </c>
      <c r="L14" s="22" t="s">
        <v>638</v>
      </c>
      <c r="M14" s="22"/>
      <c r="N14" s="22"/>
      <c r="O14" s="22" t="s">
        <v>689</v>
      </c>
      <c r="P14" s="27" t="s">
        <v>690</v>
      </c>
    </row>
    <row r="15" ht="24" customHeight="1" spans="1:16">
      <c r="A15" s="6"/>
      <c r="B15" s="8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7"/>
    </row>
    <row r="16" ht="24" customHeight="1" spans="1:16">
      <c r="A16" s="6"/>
      <c r="B16" s="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7"/>
    </row>
    <row r="17" ht="24" customHeight="1" spans="1:16">
      <c r="A17" s="6"/>
      <c r="B17" s="8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7"/>
    </row>
    <row r="18" ht="24" customHeight="1" spans="1:16">
      <c r="A18" s="6"/>
      <c r="B18" s="8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7"/>
    </row>
    <row r="19" ht="24" customHeight="1" spans="1:16">
      <c r="A19" s="6"/>
      <c r="B19" s="8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7"/>
    </row>
    <row r="20" ht="22.5" customHeight="1" spans="1:16">
      <c r="A20" s="17" t="s">
        <v>691</v>
      </c>
      <c r="B20" s="15"/>
      <c r="C20" s="15"/>
      <c r="D20" s="15"/>
      <c r="E20" s="17"/>
      <c r="F20" s="23"/>
      <c r="G20" s="23"/>
      <c r="H20" s="23"/>
      <c r="I20" s="23"/>
      <c r="J20" s="23"/>
      <c r="K20" s="17" t="s">
        <v>692</v>
      </c>
      <c r="L20" s="15"/>
      <c r="M20" s="15"/>
      <c r="N20" s="15"/>
      <c r="O20" s="15"/>
      <c r="P20" s="15"/>
    </row>
  </sheetData>
  <mergeCells count="11">
    <mergeCell ref="A1:P1"/>
    <mergeCell ref="A2:O2"/>
    <mergeCell ref="A3:J3"/>
    <mergeCell ref="M3:P3"/>
    <mergeCell ref="C4:H4"/>
    <mergeCell ref="I4:O4"/>
    <mergeCell ref="A20:D20"/>
    <mergeCell ref="K20:P20"/>
    <mergeCell ref="A4:A5"/>
    <mergeCell ref="B4:B5"/>
    <mergeCell ref="P4:P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02"/>
  <sheetViews>
    <sheetView workbookViewId="0">
      <selection activeCell="H9" sqref="H9:I9"/>
    </sheetView>
  </sheetViews>
  <sheetFormatPr defaultColWidth="9.14285714285714" defaultRowHeight="12.75"/>
  <cols>
    <col min="1" max="1" width="11.4285714285714" customWidth="1"/>
    <col min="2" max="2" width="13.8571428571429" customWidth="1"/>
    <col min="3" max="3" width="9.28571428571429" customWidth="1"/>
    <col min="4" max="4" width="11.4285714285714" customWidth="1"/>
    <col min="5" max="5" width="12.8571428571429" customWidth="1"/>
    <col min="6" max="6" width="11.4285714285714" customWidth="1"/>
    <col min="7" max="7" width="1.79047619047619" customWidth="1"/>
    <col min="8" max="8" width="8.77142857142857" customWidth="1"/>
    <col min="9" max="9" width="2.65714285714286" customWidth="1"/>
    <col min="10" max="10" width="7.91428571428571" customWidth="1"/>
    <col min="11" max="11" width="5.93333333333333" customWidth="1"/>
    <col min="12" max="12" width="4.63809523809524" customWidth="1"/>
    <col min="13" max="13" width="4.65714285714286" customWidth="1"/>
    <col min="14" max="14" width="5.91428571428571" customWidth="1"/>
    <col min="15" max="15" width="5.51428571428571" customWidth="1"/>
    <col min="16" max="16" width="6.63809523809524" customWidth="1"/>
    <col min="17" max="17" width="6.22857142857143" customWidth="1"/>
    <col min="18" max="18" width="8.91428571428571" customWidth="1"/>
    <col min="19" max="19" width="2.51428571428571" customWidth="1"/>
    <col min="20" max="23" width="10.5714285714286" customWidth="1"/>
    <col min="24" max="24" width="12.1428571428571" customWidth="1"/>
    <col min="25" max="25" width="15.1428571428571" customWidth="1"/>
  </cols>
  <sheetData>
    <row r="1" ht="32.25" customHeight="1" spans="1:18">
      <c r="A1" s="1" t="s">
        <v>693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2.5" customHeight="1" spans="1:18">
      <c r="A2" s="2" t="s">
        <v>595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5" customHeight="1" spans="1:18">
      <c r="A3" s="3" t="s">
        <v>596</v>
      </c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5" t="s">
        <v>694</v>
      </c>
      <c r="N3" s="5"/>
      <c r="O3" s="5"/>
      <c r="P3" s="5"/>
      <c r="Q3" s="5"/>
      <c r="R3" s="5"/>
    </row>
    <row r="4" ht="22.5" customHeight="1" spans="1:25">
      <c r="A4" s="6" t="s">
        <v>598</v>
      </c>
      <c r="B4" s="6" t="s">
        <v>231</v>
      </c>
      <c r="C4" s="6" t="s">
        <v>695</v>
      </c>
      <c r="D4" s="6" t="s">
        <v>696</v>
      </c>
      <c r="E4" s="6" t="s">
        <v>697</v>
      </c>
      <c r="F4" s="6" t="s">
        <v>698</v>
      </c>
      <c r="G4" s="7"/>
      <c r="H4" s="6" t="s">
        <v>598</v>
      </c>
      <c r="I4" s="15"/>
      <c r="J4" s="6" t="s">
        <v>231</v>
      </c>
      <c r="K4" s="15"/>
      <c r="L4" s="6" t="s">
        <v>695</v>
      </c>
      <c r="M4" s="15"/>
      <c r="N4" s="6" t="s">
        <v>696</v>
      </c>
      <c r="O4" s="15"/>
      <c r="P4" s="6" t="s">
        <v>697</v>
      </c>
      <c r="Q4" s="15"/>
      <c r="R4" s="6" t="s">
        <v>698</v>
      </c>
      <c r="S4" s="15"/>
      <c r="T4" s="7"/>
      <c r="U4" s="5"/>
      <c r="V4" s="5"/>
      <c r="W4" s="5"/>
      <c r="X4" s="5"/>
      <c r="Y4" s="5"/>
    </row>
    <row r="5" ht="21.75" customHeight="1" spans="1:25">
      <c r="A5" s="6" t="s">
        <v>8</v>
      </c>
      <c r="B5" s="8" t="s">
        <v>699</v>
      </c>
      <c r="C5" s="6" t="s">
        <v>700</v>
      </c>
      <c r="D5" s="8" t="s">
        <v>701</v>
      </c>
      <c r="E5" s="9">
        <v>155</v>
      </c>
      <c r="F5" s="6"/>
      <c r="G5" s="7"/>
      <c r="H5" s="6" t="s">
        <v>222</v>
      </c>
      <c r="I5" s="15"/>
      <c r="J5" s="8" t="s">
        <v>702</v>
      </c>
      <c r="K5" s="15"/>
      <c r="L5" s="6" t="s">
        <v>131</v>
      </c>
      <c r="M5" s="15"/>
      <c r="N5" s="8" t="s">
        <v>703</v>
      </c>
      <c r="O5" s="15"/>
      <c r="P5" s="9">
        <v>6.9</v>
      </c>
      <c r="Q5" s="15"/>
      <c r="R5" s="6"/>
      <c r="S5" s="15"/>
      <c r="T5" s="7"/>
      <c r="U5" s="5"/>
      <c r="V5" s="5"/>
      <c r="W5" s="5"/>
      <c r="X5" s="5"/>
      <c r="Y5" s="5"/>
    </row>
    <row r="6" ht="21.75" customHeight="1" spans="1:25">
      <c r="A6" s="6" t="s">
        <v>11</v>
      </c>
      <c r="B6" s="8" t="s">
        <v>704</v>
      </c>
      <c r="C6" s="6" t="s">
        <v>700</v>
      </c>
      <c r="D6" s="8" t="s">
        <v>8</v>
      </c>
      <c r="E6" s="9">
        <v>77.05</v>
      </c>
      <c r="F6" s="6"/>
      <c r="G6" s="7"/>
      <c r="H6" s="6" t="s">
        <v>705</v>
      </c>
      <c r="I6" s="15"/>
      <c r="J6" s="8" t="s">
        <v>706</v>
      </c>
      <c r="K6" s="15"/>
      <c r="L6" s="6" t="s">
        <v>131</v>
      </c>
      <c r="M6" s="15"/>
      <c r="N6" s="8" t="s">
        <v>707</v>
      </c>
      <c r="O6" s="15"/>
      <c r="P6" s="9">
        <v>3.45</v>
      </c>
      <c r="Q6" s="15"/>
      <c r="R6" s="6"/>
      <c r="S6" s="15"/>
      <c r="T6" s="7"/>
      <c r="U6" s="5"/>
      <c r="V6" s="5"/>
      <c r="W6" s="5"/>
      <c r="X6" s="5"/>
      <c r="Y6" s="5"/>
    </row>
    <row r="7" ht="21.75" customHeight="1" spans="1:25">
      <c r="A7" s="6" t="s">
        <v>14</v>
      </c>
      <c r="B7" s="8" t="s">
        <v>708</v>
      </c>
      <c r="C7" s="6" t="s">
        <v>700</v>
      </c>
      <c r="D7" s="8" t="s">
        <v>14</v>
      </c>
      <c r="E7" s="9">
        <v>77.05</v>
      </c>
      <c r="F7" s="6"/>
      <c r="G7" s="7"/>
      <c r="H7" s="6" t="s">
        <v>709</v>
      </c>
      <c r="I7" s="15"/>
      <c r="J7" s="8" t="s">
        <v>710</v>
      </c>
      <c r="K7" s="15"/>
      <c r="L7" s="6" t="s">
        <v>711</v>
      </c>
      <c r="M7" s="15"/>
      <c r="N7" s="8" t="s">
        <v>712</v>
      </c>
      <c r="O7" s="15"/>
      <c r="P7" s="9">
        <v>1</v>
      </c>
      <c r="Q7" s="15"/>
      <c r="R7" s="6"/>
      <c r="S7" s="15"/>
      <c r="T7" s="7"/>
      <c r="U7" s="5"/>
      <c r="V7" s="5"/>
      <c r="W7" s="5"/>
      <c r="X7" s="5"/>
      <c r="Y7" s="5"/>
    </row>
    <row r="8" ht="21.75" customHeight="1" spans="1:25">
      <c r="A8" s="6" t="s">
        <v>17</v>
      </c>
      <c r="B8" s="8" t="s">
        <v>713</v>
      </c>
      <c r="C8" s="6" t="s">
        <v>131</v>
      </c>
      <c r="D8" s="8" t="s">
        <v>714</v>
      </c>
      <c r="E8" s="9">
        <v>21.24</v>
      </c>
      <c r="F8" s="6"/>
      <c r="G8" s="7"/>
      <c r="H8" s="6" t="s">
        <v>715</v>
      </c>
      <c r="I8" s="15"/>
      <c r="J8" s="8" t="s">
        <v>716</v>
      </c>
      <c r="K8" s="15"/>
      <c r="L8" s="6" t="s">
        <v>183</v>
      </c>
      <c r="M8" s="15"/>
      <c r="N8" s="8" t="s">
        <v>717</v>
      </c>
      <c r="O8" s="15"/>
      <c r="P8" s="9">
        <v>456</v>
      </c>
      <c r="Q8" s="15"/>
      <c r="R8" s="6"/>
      <c r="S8" s="15"/>
      <c r="T8" s="7"/>
      <c r="U8" s="5"/>
      <c r="V8" s="5"/>
      <c r="W8" s="5"/>
      <c r="X8" s="5"/>
      <c r="Y8" s="5"/>
    </row>
    <row r="9" ht="21.75" customHeight="1" spans="1:25">
      <c r="A9" s="6" t="s">
        <v>20</v>
      </c>
      <c r="B9" s="8" t="s">
        <v>718</v>
      </c>
      <c r="C9" s="6" t="s">
        <v>77</v>
      </c>
      <c r="D9" s="8" t="s">
        <v>33</v>
      </c>
      <c r="E9" s="9">
        <v>800</v>
      </c>
      <c r="F9" s="6"/>
      <c r="G9" s="7"/>
      <c r="H9" s="6" t="s">
        <v>719</v>
      </c>
      <c r="I9" s="15"/>
      <c r="J9" s="8" t="s">
        <v>720</v>
      </c>
      <c r="K9" s="15"/>
      <c r="L9" s="6" t="s">
        <v>183</v>
      </c>
      <c r="M9" s="15"/>
      <c r="N9" s="8" t="s">
        <v>721</v>
      </c>
      <c r="O9" s="15"/>
      <c r="P9" s="9">
        <v>500</v>
      </c>
      <c r="Q9" s="15"/>
      <c r="R9" s="6"/>
      <c r="S9" s="15"/>
      <c r="T9" s="7"/>
      <c r="U9" s="5"/>
      <c r="V9" s="5"/>
      <c r="W9" s="5"/>
      <c r="X9" s="5"/>
      <c r="Y9" s="5"/>
    </row>
    <row r="10" ht="21.75" customHeight="1" spans="1:25">
      <c r="A10" s="6" t="s">
        <v>23</v>
      </c>
      <c r="B10" s="8" t="s">
        <v>722</v>
      </c>
      <c r="C10" s="6" t="s">
        <v>183</v>
      </c>
      <c r="D10" s="8" t="s">
        <v>723</v>
      </c>
      <c r="E10" s="9">
        <v>7876</v>
      </c>
      <c r="F10" s="6"/>
      <c r="G10" s="7"/>
      <c r="H10" s="6" t="s">
        <v>724</v>
      </c>
      <c r="I10" s="15"/>
      <c r="J10" s="8" t="s">
        <v>725</v>
      </c>
      <c r="K10" s="15"/>
      <c r="L10" s="6" t="s">
        <v>183</v>
      </c>
      <c r="M10" s="15"/>
      <c r="N10" s="8" t="s">
        <v>726</v>
      </c>
      <c r="O10" s="15"/>
      <c r="P10" s="9">
        <v>3850</v>
      </c>
      <c r="Q10" s="15"/>
      <c r="R10" s="6"/>
      <c r="S10" s="15"/>
      <c r="T10" s="7"/>
      <c r="U10" s="5"/>
      <c r="V10" s="5"/>
      <c r="W10" s="5"/>
      <c r="X10" s="5"/>
      <c r="Y10" s="5"/>
    </row>
    <row r="11" ht="21.75" customHeight="1" spans="1:25">
      <c r="A11" s="6" t="s">
        <v>26</v>
      </c>
      <c r="B11" s="8" t="s">
        <v>727</v>
      </c>
      <c r="C11" s="6" t="s">
        <v>77</v>
      </c>
      <c r="D11" s="8" t="s">
        <v>35</v>
      </c>
      <c r="E11" s="9">
        <v>1033.33</v>
      </c>
      <c r="F11" s="6"/>
      <c r="G11" s="7"/>
      <c r="H11" s="6" t="s">
        <v>728</v>
      </c>
      <c r="I11" s="15"/>
      <c r="J11" s="8" t="s">
        <v>729</v>
      </c>
      <c r="K11" s="15"/>
      <c r="L11" s="6" t="s">
        <v>131</v>
      </c>
      <c r="M11" s="15"/>
      <c r="N11" s="8" t="s">
        <v>730</v>
      </c>
      <c r="O11" s="15"/>
      <c r="P11" s="9">
        <v>10.08</v>
      </c>
      <c r="Q11" s="15"/>
      <c r="R11" s="6"/>
      <c r="S11" s="15"/>
      <c r="T11" s="7"/>
      <c r="U11" s="5"/>
      <c r="V11" s="5"/>
      <c r="W11" s="5"/>
      <c r="X11" s="5"/>
      <c r="Y11" s="5"/>
    </row>
    <row r="12" ht="21.75" customHeight="1" spans="1:25">
      <c r="A12" s="6" t="s">
        <v>29</v>
      </c>
      <c r="B12" s="8" t="s">
        <v>731</v>
      </c>
      <c r="C12" s="6" t="s">
        <v>131</v>
      </c>
      <c r="D12" s="8" t="s">
        <v>732</v>
      </c>
      <c r="E12" s="9">
        <v>12.07</v>
      </c>
      <c r="F12" s="6"/>
      <c r="G12" s="7"/>
      <c r="H12" s="6" t="s">
        <v>733</v>
      </c>
      <c r="I12" s="15"/>
      <c r="J12" s="8" t="s">
        <v>734</v>
      </c>
      <c r="K12" s="15"/>
      <c r="L12" s="6" t="s">
        <v>131</v>
      </c>
      <c r="M12" s="15"/>
      <c r="N12" s="8" t="s">
        <v>735</v>
      </c>
      <c r="O12" s="15"/>
      <c r="P12" s="9">
        <v>8.39</v>
      </c>
      <c r="Q12" s="15"/>
      <c r="R12" s="6"/>
      <c r="S12" s="15"/>
      <c r="T12" s="7"/>
      <c r="U12" s="5"/>
      <c r="V12" s="5"/>
      <c r="W12" s="5"/>
      <c r="X12" s="5"/>
      <c r="Y12" s="5"/>
    </row>
    <row r="13" ht="21.75" customHeight="1" spans="1:25">
      <c r="A13" s="6" t="s">
        <v>31</v>
      </c>
      <c r="B13" s="8" t="s">
        <v>736</v>
      </c>
      <c r="C13" s="6" t="s">
        <v>131</v>
      </c>
      <c r="D13" s="8" t="s">
        <v>737</v>
      </c>
      <c r="E13" s="9">
        <v>138</v>
      </c>
      <c r="F13" s="6"/>
      <c r="G13" s="7"/>
      <c r="H13" s="6" t="s">
        <v>738</v>
      </c>
      <c r="I13" s="15"/>
      <c r="J13" s="8" t="s">
        <v>739</v>
      </c>
      <c r="K13" s="15"/>
      <c r="L13" s="6" t="s">
        <v>183</v>
      </c>
      <c r="M13" s="15"/>
      <c r="N13" s="8" t="s">
        <v>740</v>
      </c>
      <c r="O13" s="15"/>
      <c r="P13" s="9">
        <v>200</v>
      </c>
      <c r="Q13" s="15"/>
      <c r="R13" s="6"/>
      <c r="S13" s="15"/>
      <c r="T13" s="7"/>
      <c r="U13" s="5"/>
      <c r="V13" s="5"/>
      <c r="W13" s="5"/>
      <c r="X13" s="5"/>
      <c r="Y13" s="5"/>
    </row>
    <row r="14" ht="21.75" customHeight="1" spans="1:25">
      <c r="A14" s="6" t="s">
        <v>33</v>
      </c>
      <c r="B14" s="8" t="s">
        <v>741</v>
      </c>
      <c r="C14" s="6" t="s">
        <v>131</v>
      </c>
      <c r="D14" s="8" t="s">
        <v>742</v>
      </c>
      <c r="E14" s="9">
        <v>6.19</v>
      </c>
      <c r="F14" s="6"/>
      <c r="G14" s="7"/>
      <c r="H14" s="6" t="s">
        <v>743</v>
      </c>
      <c r="I14" s="15"/>
      <c r="J14" s="8" t="s">
        <v>744</v>
      </c>
      <c r="K14" s="15"/>
      <c r="L14" s="6" t="s">
        <v>745</v>
      </c>
      <c r="M14" s="15"/>
      <c r="N14" s="8" t="s">
        <v>746</v>
      </c>
      <c r="O14" s="15"/>
      <c r="P14" s="9">
        <v>0.56</v>
      </c>
      <c r="Q14" s="15"/>
      <c r="R14" s="6"/>
      <c r="S14" s="15"/>
      <c r="T14" s="7"/>
      <c r="U14" s="5"/>
      <c r="V14" s="5"/>
      <c r="W14" s="5"/>
      <c r="X14" s="5"/>
      <c r="Y14" s="5"/>
    </row>
    <row r="15" ht="21.75" customHeight="1" spans="1:25">
      <c r="A15" s="6" t="s">
        <v>35</v>
      </c>
      <c r="B15" s="8" t="s">
        <v>747</v>
      </c>
      <c r="C15" s="6" t="s">
        <v>131</v>
      </c>
      <c r="D15" s="8" t="s">
        <v>748</v>
      </c>
      <c r="E15" s="9">
        <v>4.42</v>
      </c>
      <c r="F15" s="6"/>
      <c r="G15" s="7"/>
      <c r="H15" s="6" t="s">
        <v>749</v>
      </c>
      <c r="I15" s="15"/>
      <c r="J15" s="8" t="s">
        <v>750</v>
      </c>
      <c r="K15" s="15"/>
      <c r="L15" s="6" t="s">
        <v>77</v>
      </c>
      <c r="M15" s="15"/>
      <c r="N15" s="8" t="s">
        <v>751</v>
      </c>
      <c r="O15" s="15"/>
      <c r="P15" s="9">
        <v>4.77</v>
      </c>
      <c r="Q15" s="15"/>
      <c r="R15" s="6"/>
      <c r="S15" s="15"/>
      <c r="T15" s="7"/>
      <c r="U15" s="5"/>
      <c r="V15" s="5"/>
      <c r="W15" s="5"/>
      <c r="X15" s="5"/>
      <c r="Y15" s="5"/>
    </row>
    <row r="16" ht="21.75" customHeight="1" spans="1:25">
      <c r="A16" s="6" t="s">
        <v>37</v>
      </c>
      <c r="B16" s="8" t="s">
        <v>752</v>
      </c>
      <c r="C16" s="6" t="s">
        <v>131</v>
      </c>
      <c r="D16" s="8" t="s">
        <v>753</v>
      </c>
      <c r="E16" s="9">
        <v>4.42</v>
      </c>
      <c r="F16" s="6"/>
      <c r="G16" s="7"/>
      <c r="H16" s="6" t="s">
        <v>754</v>
      </c>
      <c r="I16" s="15"/>
      <c r="J16" s="8" t="s">
        <v>755</v>
      </c>
      <c r="K16" s="15"/>
      <c r="L16" s="6" t="s">
        <v>77</v>
      </c>
      <c r="M16" s="15"/>
      <c r="N16" s="8" t="s">
        <v>756</v>
      </c>
      <c r="O16" s="15"/>
      <c r="P16" s="9">
        <v>189</v>
      </c>
      <c r="Q16" s="15"/>
      <c r="R16" s="6"/>
      <c r="S16" s="15"/>
      <c r="T16" s="7"/>
      <c r="U16" s="5"/>
      <c r="V16" s="5"/>
      <c r="W16" s="5"/>
      <c r="X16" s="5"/>
      <c r="Y16" s="5"/>
    </row>
    <row r="17" ht="21.75" customHeight="1" spans="1:25">
      <c r="A17" s="6" t="s">
        <v>39</v>
      </c>
      <c r="B17" s="8" t="s">
        <v>757</v>
      </c>
      <c r="C17" s="6" t="s">
        <v>131</v>
      </c>
      <c r="D17" s="8" t="s">
        <v>758</v>
      </c>
      <c r="E17" s="9">
        <v>4.42</v>
      </c>
      <c r="F17" s="6"/>
      <c r="G17" s="7"/>
      <c r="H17" s="6" t="s">
        <v>759</v>
      </c>
      <c r="I17" s="15"/>
      <c r="J17" s="8" t="s">
        <v>760</v>
      </c>
      <c r="K17" s="15"/>
      <c r="L17" s="6" t="s">
        <v>77</v>
      </c>
      <c r="M17" s="15"/>
      <c r="N17" s="8" t="s">
        <v>761</v>
      </c>
      <c r="O17" s="15"/>
      <c r="P17" s="9">
        <v>13.5</v>
      </c>
      <c r="Q17" s="15"/>
      <c r="R17" s="6"/>
      <c r="S17" s="15"/>
      <c r="T17" s="7"/>
      <c r="U17" s="5"/>
      <c r="V17" s="5"/>
      <c r="W17" s="5"/>
      <c r="X17" s="5"/>
      <c r="Y17" s="5"/>
    </row>
    <row r="18" ht="21.75" customHeight="1" spans="1:25">
      <c r="A18" s="6" t="s">
        <v>762</v>
      </c>
      <c r="B18" s="8" t="s">
        <v>763</v>
      </c>
      <c r="C18" s="6" t="s">
        <v>183</v>
      </c>
      <c r="D18" s="8" t="s">
        <v>161</v>
      </c>
      <c r="E18" s="9">
        <v>4825</v>
      </c>
      <c r="F18" s="6"/>
      <c r="G18" s="7"/>
      <c r="H18" s="6" t="s">
        <v>764</v>
      </c>
      <c r="I18" s="15"/>
      <c r="J18" s="8" t="s">
        <v>765</v>
      </c>
      <c r="K18" s="15"/>
      <c r="L18" s="6" t="s">
        <v>183</v>
      </c>
      <c r="M18" s="15"/>
      <c r="N18" s="8" t="s">
        <v>754</v>
      </c>
      <c r="O18" s="15"/>
      <c r="P18" s="9">
        <v>4767</v>
      </c>
      <c r="Q18" s="15"/>
      <c r="R18" s="6"/>
      <c r="S18" s="15"/>
      <c r="T18" s="7"/>
      <c r="U18" s="5"/>
      <c r="V18" s="5"/>
      <c r="W18" s="5"/>
      <c r="X18" s="5"/>
      <c r="Y18" s="5"/>
    </row>
    <row r="19" ht="21.75" customHeight="1" spans="1:25">
      <c r="A19" s="6" t="s">
        <v>766</v>
      </c>
      <c r="B19" s="8" t="s">
        <v>767</v>
      </c>
      <c r="C19" s="6" t="s">
        <v>183</v>
      </c>
      <c r="D19" s="8" t="s">
        <v>768</v>
      </c>
      <c r="E19" s="9">
        <v>4648</v>
      </c>
      <c r="F19" s="6"/>
      <c r="G19" s="7"/>
      <c r="H19" s="6" t="s">
        <v>93</v>
      </c>
      <c r="I19" s="15"/>
      <c r="J19" s="8" t="s">
        <v>769</v>
      </c>
      <c r="K19" s="15"/>
      <c r="L19" s="6" t="s">
        <v>77</v>
      </c>
      <c r="M19" s="15"/>
      <c r="N19" s="8" t="s">
        <v>770</v>
      </c>
      <c r="O19" s="15"/>
      <c r="P19" s="9">
        <v>165</v>
      </c>
      <c r="Q19" s="15"/>
      <c r="R19" s="6"/>
      <c r="S19" s="15"/>
      <c r="T19" s="7"/>
      <c r="U19" s="5"/>
      <c r="V19" s="5"/>
      <c r="W19" s="5"/>
      <c r="X19" s="5"/>
      <c r="Y19" s="5"/>
    </row>
    <row r="20" ht="21.75" customHeight="1" spans="1:25">
      <c r="A20" s="6" t="s">
        <v>161</v>
      </c>
      <c r="B20" s="8" t="s">
        <v>771</v>
      </c>
      <c r="C20" s="6" t="s">
        <v>131</v>
      </c>
      <c r="D20" s="8" t="s">
        <v>772</v>
      </c>
      <c r="E20" s="9">
        <v>15</v>
      </c>
      <c r="F20" s="6"/>
      <c r="G20" s="7"/>
      <c r="H20" s="6" t="s">
        <v>773</v>
      </c>
      <c r="I20" s="15"/>
      <c r="J20" s="8" t="s">
        <v>774</v>
      </c>
      <c r="K20" s="15"/>
      <c r="L20" s="6" t="s">
        <v>77</v>
      </c>
      <c r="M20" s="15"/>
      <c r="N20" s="8" t="s">
        <v>775</v>
      </c>
      <c r="O20" s="15"/>
      <c r="P20" s="9">
        <v>165</v>
      </c>
      <c r="Q20" s="15"/>
      <c r="R20" s="6"/>
      <c r="S20" s="15"/>
      <c r="T20" s="7"/>
      <c r="U20" s="5"/>
      <c r="V20" s="5"/>
      <c r="W20" s="5"/>
      <c r="X20" s="5"/>
      <c r="Y20" s="5"/>
    </row>
    <row r="21" ht="21.75" customHeight="1" spans="1:25">
      <c r="A21" s="6" t="s">
        <v>768</v>
      </c>
      <c r="B21" s="8" t="s">
        <v>776</v>
      </c>
      <c r="C21" s="6" t="s">
        <v>120</v>
      </c>
      <c r="D21" s="8" t="s">
        <v>777</v>
      </c>
      <c r="E21" s="9">
        <v>142</v>
      </c>
      <c r="F21" s="6"/>
      <c r="G21" s="7"/>
      <c r="H21" s="6" t="s">
        <v>778</v>
      </c>
      <c r="I21" s="15"/>
      <c r="J21" s="8" t="s">
        <v>779</v>
      </c>
      <c r="K21" s="15"/>
      <c r="L21" s="6" t="s">
        <v>77</v>
      </c>
      <c r="M21" s="15"/>
      <c r="N21" s="8" t="s">
        <v>780</v>
      </c>
      <c r="O21" s="15"/>
      <c r="P21" s="9">
        <v>165</v>
      </c>
      <c r="Q21" s="15"/>
      <c r="R21" s="6"/>
      <c r="S21" s="15"/>
      <c r="T21" s="7"/>
      <c r="U21" s="5"/>
      <c r="V21" s="5"/>
      <c r="W21" s="5"/>
      <c r="X21" s="5"/>
      <c r="Y21" s="5"/>
    </row>
    <row r="22" ht="21.75" customHeight="1" spans="1:25">
      <c r="A22" s="6" t="s">
        <v>781</v>
      </c>
      <c r="B22" s="8" t="s">
        <v>782</v>
      </c>
      <c r="C22" s="6" t="s">
        <v>131</v>
      </c>
      <c r="D22" s="8" t="s">
        <v>783</v>
      </c>
      <c r="E22" s="9">
        <v>10.65</v>
      </c>
      <c r="F22" s="6"/>
      <c r="G22" s="7"/>
      <c r="H22" s="6" t="s">
        <v>784</v>
      </c>
      <c r="I22" s="15"/>
      <c r="J22" s="8" t="s">
        <v>785</v>
      </c>
      <c r="K22" s="15"/>
      <c r="L22" s="6" t="s">
        <v>77</v>
      </c>
      <c r="M22" s="15"/>
      <c r="N22" s="8" t="s">
        <v>786</v>
      </c>
      <c r="O22" s="15"/>
      <c r="P22" s="9">
        <v>155</v>
      </c>
      <c r="Q22" s="15"/>
      <c r="R22" s="6"/>
      <c r="S22" s="15"/>
      <c r="T22" s="7"/>
      <c r="U22" s="5"/>
      <c r="V22" s="5"/>
      <c r="W22" s="5"/>
      <c r="X22" s="5"/>
      <c r="Y22" s="5"/>
    </row>
    <row r="23" ht="21.75" customHeight="1" spans="1:25">
      <c r="A23" s="10" t="s">
        <v>787</v>
      </c>
      <c r="B23" s="11" t="s">
        <v>788</v>
      </c>
      <c r="C23" s="10" t="s">
        <v>131</v>
      </c>
      <c r="D23" s="11" t="s">
        <v>789</v>
      </c>
      <c r="E23" s="12">
        <v>2.19</v>
      </c>
      <c r="F23" s="10"/>
      <c r="G23" s="7"/>
      <c r="H23" s="10" t="s">
        <v>790</v>
      </c>
      <c r="I23" s="35"/>
      <c r="J23" s="11" t="s">
        <v>791</v>
      </c>
      <c r="K23" s="35"/>
      <c r="L23" s="10" t="s">
        <v>183</v>
      </c>
      <c r="M23" s="35"/>
      <c r="N23" s="11" t="s">
        <v>773</v>
      </c>
      <c r="O23" s="35"/>
      <c r="P23" s="12">
        <v>5847</v>
      </c>
      <c r="Q23" s="35"/>
      <c r="R23" s="10"/>
      <c r="S23" s="35"/>
      <c r="T23" s="7"/>
      <c r="U23" s="5"/>
      <c r="V23" s="5"/>
      <c r="W23" s="5"/>
      <c r="X23" s="5"/>
      <c r="Y23" s="5"/>
    </row>
    <row r="24" ht="0.5" customHeight="1"/>
    <row r="25" ht="32.25" customHeight="1" spans="1:18">
      <c r="A25" s="1" t="s">
        <v>693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ht="22.5" customHeight="1" spans="1:18">
      <c r="A26" s="2" t="s">
        <v>595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ht="22.5" customHeight="1" spans="1:18">
      <c r="A27" s="3" t="s">
        <v>596</v>
      </c>
      <c r="B27" s="4"/>
      <c r="C27" s="4"/>
      <c r="D27" s="4"/>
      <c r="E27" s="4"/>
      <c r="F27" s="4"/>
      <c r="G27" s="5"/>
      <c r="H27" s="5"/>
      <c r="I27" s="5"/>
      <c r="J27" s="5"/>
      <c r="K27" s="5"/>
      <c r="L27" s="5"/>
      <c r="M27" s="5" t="s">
        <v>792</v>
      </c>
      <c r="N27" s="5"/>
      <c r="O27" s="5"/>
      <c r="P27" s="5"/>
      <c r="Q27" s="5"/>
      <c r="R27" s="5"/>
    </row>
    <row r="28" ht="22.5" customHeight="1" spans="1:25">
      <c r="A28" s="6" t="s">
        <v>598</v>
      </c>
      <c r="B28" s="6" t="s">
        <v>231</v>
      </c>
      <c r="C28" s="6" t="s">
        <v>695</v>
      </c>
      <c r="D28" s="6" t="s">
        <v>696</v>
      </c>
      <c r="E28" s="6" t="s">
        <v>697</v>
      </c>
      <c r="F28" s="6" t="s">
        <v>698</v>
      </c>
      <c r="G28" s="7"/>
      <c r="H28" s="6" t="s">
        <v>598</v>
      </c>
      <c r="I28" s="15"/>
      <c r="J28" s="6" t="s">
        <v>231</v>
      </c>
      <c r="K28" s="15"/>
      <c r="L28" s="6" t="s">
        <v>695</v>
      </c>
      <c r="M28" s="15"/>
      <c r="N28" s="6" t="s">
        <v>696</v>
      </c>
      <c r="O28" s="15"/>
      <c r="P28" s="6" t="s">
        <v>697</v>
      </c>
      <c r="Q28" s="15"/>
      <c r="R28" s="6" t="s">
        <v>698</v>
      </c>
      <c r="S28" s="15"/>
      <c r="T28" s="7"/>
      <c r="U28" s="5"/>
      <c r="V28" s="5"/>
      <c r="W28" s="5"/>
      <c r="X28" s="5"/>
      <c r="Y28" s="5"/>
    </row>
    <row r="29" ht="21.75" customHeight="1" spans="1:25">
      <c r="A29" s="6" t="s">
        <v>793</v>
      </c>
      <c r="B29" s="8" t="s">
        <v>794</v>
      </c>
      <c r="C29" s="6" t="s">
        <v>183</v>
      </c>
      <c r="D29" s="8" t="s">
        <v>778</v>
      </c>
      <c r="E29" s="9">
        <v>5100</v>
      </c>
      <c r="F29" s="6"/>
      <c r="G29" s="7"/>
      <c r="H29" s="6" t="s">
        <v>795</v>
      </c>
      <c r="I29" s="15"/>
      <c r="J29" s="8" t="s">
        <v>796</v>
      </c>
      <c r="K29" s="15"/>
      <c r="L29" s="6" t="s">
        <v>131</v>
      </c>
      <c r="M29" s="15"/>
      <c r="N29" s="8" t="s">
        <v>797</v>
      </c>
      <c r="O29" s="15"/>
      <c r="P29" s="9">
        <v>10.08</v>
      </c>
      <c r="Q29" s="15"/>
      <c r="R29" s="6"/>
      <c r="S29" s="15"/>
      <c r="T29" s="7"/>
      <c r="U29" s="5"/>
      <c r="V29" s="5"/>
      <c r="W29" s="5"/>
      <c r="X29" s="5"/>
      <c r="Y29" s="5"/>
    </row>
    <row r="30" ht="21.75" customHeight="1" spans="1:25">
      <c r="A30" s="6" t="s">
        <v>201</v>
      </c>
      <c r="B30" s="8" t="s">
        <v>798</v>
      </c>
      <c r="C30" s="6" t="s">
        <v>131</v>
      </c>
      <c r="D30" s="8" t="s">
        <v>799</v>
      </c>
      <c r="E30" s="9">
        <v>6.81</v>
      </c>
      <c r="F30" s="6"/>
      <c r="G30" s="7"/>
      <c r="H30" s="6" t="s">
        <v>800</v>
      </c>
      <c r="I30" s="15"/>
      <c r="J30" s="8" t="s">
        <v>734</v>
      </c>
      <c r="K30" s="15"/>
      <c r="L30" s="6" t="s">
        <v>131</v>
      </c>
      <c r="M30" s="15"/>
      <c r="N30" s="8" t="s">
        <v>801</v>
      </c>
      <c r="O30" s="15"/>
      <c r="P30" s="9">
        <v>8.39</v>
      </c>
      <c r="Q30" s="15"/>
      <c r="R30" s="6"/>
      <c r="S30" s="15"/>
      <c r="T30" s="7"/>
      <c r="U30" s="5"/>
      <c r="V30" s="5"/>
      <c r="W30" s="5"/>
      <c r="X30" s="5"/>
      <c r="Y30" s="5"/>
    </row>
    <row r="31" ht="21.75" customHeight="1" spans="1:25">
      <c r="A31" s="6" t="s">
        <v>802</v>
      </c>
      <c r="B31" s="8" t="s">
        <v>803</v>
      </c>
      <c r="C31" s="6" t="s">
        <v>183</v>
      </c>
      <c r="D31" s="8" t="s">
        <v>804</v>
      </c>
      <c r="E31" s="9">
        <v>6106</v>
      </c>
      <c r="F31" s="6"/>
      <c r="G31" s="7"/>
      <c r="H31" s="6" t="s">
        <v>805</v>
      </c>
      <c r="I31" s="15"/>
      <c r="J31" s="8" t="s">
        <v>806</v>
      </c>
      <c r="K31" s="15"/>
      <c r="L31" s="6" t="s">
        <v>807</v>
      </c>
      <c r="M31" s="15"/>
      <c r="N31" s="8" t="s">
        <v>808</v>
      </c>
      <c r="O31" s="15"/>
      <c r="P31" s="9">
        <v>0.56</v>
      </c>
      <c r="Q31" s="15"/>
      <c r="R31" s="6"/>
      <c r="S31" s="15"/>
      <c r="T31" s="7"/>
      <c r="U31" s="5"/>
      <c r="V31" s="5"/>
      <c r="W31" s="5"/>
      <c r="X31" s="5"/>
      <c r="Y31" s="5"/>
    </row>
    <row r="32" ht="21.75" customHeight="1" spans="1:25">
      <c r="A32" s="6" t="s">
        <v>799</v>
      </c>
      <c r="B32" s="8" t="s">
        <v>809</v>
      </c>
      <c r="C32" s="6" t="s">
        <v>183</v>
      </c>
      <c r="D32" s="8" t="s">
        <v>795</v>
      </c>
      <c r="E32" s="9">
        <v>6062</v>
      </c>
      <c r="F32" s="6"/>
      <c r="G32" s="7"/>
      <c r="H32" s="6" t="s">
        <v>219</v>
      </c>
      <c r="I32" s="15"/>
      <c r="J32" s="8" t="s">
        <v>727</v>
      </c>
      <c r="K32" s="15"/>
      <c r="L32" s="6" t="s">
        <v>77</v>
      </c>
      <c r="M32" s="15"/>
      <c r="N32" s="8" t="s">
        <v>810</v>
      </c>
      <c r="O32" s="15"/>
      <c r="P32" s="9">
        <v>1504.42</v>
      </c>
      <c r="Q32" s="15"/>
      <c r="R32" s="6"/>
      <c r="S32" s="15"/>
      <c r="T32" s="7"/>
      <c r="U32" s="5"/>
      <c r="V32" s="5"/>
      <c r="W32" s="5"/>
      <c r="X32" s="5"/>
      <c r="Y32" s="5"/>
    </row>
    <row r="33" ht="21.75" customHeight="1" spans="1:25">
      <c r="A33" s="6" t="s">
        <v>811</v>
      </c>
      <c r="B33" s="8" t="s">
        <v>812</v>
      </c>
      <c r="C33" s="6" t="s">
        <v>813</v>
      </c>
      <c r="D33" s="8" t="s">
        <v>814</v>
      </c>
      <c r="E33" s="9">
        <v>160</v>
      </c>
      <c r="F33" s="6"/>
      <c r="G33" s="7"/>
      <c r="H33" s="6" t="s">
        <v>815</v>
      </c>
      <c r="I33" s="15"/>
      <c r="J33" s="8" t="s">
        <v>816</v>
      </c>
      <c r="K33" s="15"/>
      <c r="L33" s="6" t="s">
        <v>131</v>
      </c>
      <c r="M33" s="15"/>
      <c r="N33" s="8" t="s">
        <v>817</v>
      </c>
      <c r="O33" s="15"/>
      <c r="P33" s="9">
        <v>34.19</v>
      </c>
      <c r="Q33" s="15"/>
      <c r="R33" s="6"/>
      <c r="S33" s="15"/>
      <c r="T33" s="7"/>
      <c r="U33" s="5"/>
      <c r="V33" s="5"/>
      <c r="W33" s="5"/>
      <c r="X33" s="5"/>
      <c r="Y33" s="5"/>
    </row>
    <row r="34" ht="21.75" customHeight="1" spans="1:25">
      <c r="A34" s="6" t="s">
        <v>818</v>
      </c>
      <c r="B34" s="8" t="s">
        <v>141</v>
      </c>
      <c r="C34" s="6" t="s">
        <v>77</v>
      </c>
      <c r="D34" s="8" t="s">
        <v>819</v>
      </c>
      <c r="E34" s="9">
        <v>1050</v>
      </c>
      <c r="F34" s="6"/>
      <c r="G34" s="7"/>
      <c r="H34" s="6" t="s">
        <v>820</v>
      </c>
      <c r="I34" s="15"/>
      <c r="J34" s="8" t="s">
        <v>821</v>
      </c>
      <c r="K34" s="15"/>
      <c r="L34" s="6" t="s">
        <v>77</v>
      </c>
      <c r="M34" s="15"/>
      <c r="N34" s="8" t="s">
        <v>822</v>
      </c>
      <c r="O34" s="15"/>
      <c r="P34" s="9">
        <v>189</v>
      </c>
      <c r="Q34" s="15"/>
      <c r="R34" s="6"/>
      <c r="S34" s="15"/>
      <c r="T34" s="7"/>
      <c r="U34" s="5"/>
      <c r="V34" s="5"/>
      <c r="W34" s="5"/>
      <c r="X34" s="5"/>
      <c r="Y34" s="5"/>
    </row>
    <row r="35" ht="6.75" customHeight="1" spans="1:25">
      <c r="A35" s="14"/>
      <c r="B35" s="14"/>
      <c r="C35" s="14"/>
      <c r="D35" s="14"/>
      <c r="E35" s="14"/>
      <c r="F35" s="14"/>
      <c r="G35" s="14"/>
      <c r="H35" s="6" t="s">
        <v>823</v>
      </c>
      <c r="I35" s="15"/>
      <c r="J35" s="8" t="s">
        <v>824</v>
      </c>
      <c r="K35" s="15"/>
      <c r="L35" s="6" t="s">
        <v>77</v>
      </c>
      <c r="M35" s="15"/>
      <c r="N35" s="8" t="s">
        <v>825</v>
      </c>
      <c r="O35" s="15"/>
      <c r="P35" s="9">
        <v>165</v>
      </c>
      <c r="Q35" s="15"/>
      <c r="R35" s="6"/>
      <c r="S35" s="15"/>
      <c r="T35" s="7"/>
      <c r="U35" s="5"/>
      <c r="V35" s="5"/>
      <c r="W35" s="5"/>
      <c r="X35" s="5"/>
      <c r="Y35" s="5"/>
    </row>
    <row r="36" ht="15" customHeight="1" spans="1:25">
      <c r="A36" s="6" t="s">
        <v>826</v>
      </c>
      <c r="B36" s="8" t="s">
        <v>827</v>
      </c>
      <c r="C36" s="6" t="s">
        <v>77</v>
      </c>
      <c r="D36" s="8" t="s">
        <v>828</v>
      </c>
      <c r="E36" s="9">
        <v>1139</v>
      </c>
      <c r="F36" s="6"/>
      <c r="G36" s="7"/>
      <c r="H36" s="14"/>
      <c r="I36" s="4"/>
      <c r="J36" s="14"/>
      <c r="K36" s="4"/>
      <c r="L36" s="14"/>
      <c r="M36" s="4"/>
      <c r="N36" s="14"/>
      <c r="O36" s="4"/>
      <c r="P36" s="14"/>
      <c r="Q36" s="4"/>
      <c r="R36" s="14"/>
      <c r="S36" s="4"/>
      <c r="T36" s="14"/>
      <c r="U36" s="5"/>
      <c r="V36" s="5"/>
      <c r="W36" s="5"/>
      <c r="X36" s="5"/>
      <c r="Y36" s="5"/>
    </row>
    <row r="37" ht="13.5" customHeight="1" spans="1:25">
      <c r="A37" s="14"/>
      <c r="B37" s="14"/>
      <c r="C37" s="14"/>
      <c r="D37" s="14"/>
      <c r="E37" s="14"/>
      <c r="F37" s="14"/>
      <c r="G37" s="14"/>
      <c r="H37" s="6" t="s">
        <v>829</v>
      </c>
      <c r="I37" s="15"/>
      <c r="J37" s="8" t="s">
        <v>830</v>
      </c>
      <c r="K37" s="15"/>
      <c r="L37" s="6" t="s">
        <v>77</v>
      </c>
      <c r="M37" s="15"/>
      <c r="N37" s="8" t="s">
        <v>831</v>
      </c>
      <c r="O37" s="15"/>
      <c r="P37" s="9">
        <v>165</v>
      </c>
      <c r="Q37" s="15"/>
      <c r="R37" s="6"/>
      <c r="S37" s="15"/>
      <c r="T37" s="7"/>
      <c r="U37" s="5"/>
      <c r="V37" s="5"/>
      <c r="W37" s="5"/>
      <c r="X37" s="5"/>
      <c r="Y37" s="5"/>
    </row>
    <row r="38" ht="8.25" customHeight="1" spans="1:25">
      <c r="A38" s="6" t="s">
        <v>832</v>
      </c>
      <c r="B38" s="8" t="s">
        <v>218</v>
      </c>
      <c r="C38" s="6" t="s">
        <v>90</v>
      </c>
      <c r="D38" s="8" t="s">
        <v>833</v>
      </c>
      <c r="E38" s="9">
        <v>8.7</v>
      </c>
      <c r="F38" s="6"/>
      <c r="G38" s="7"/>
      <c r="H38" s="14"/>
      <c r="I38" s="4"/>
      <c r="J38" s="14"/>
      <c r="K38" s="4"/>
      <c r="L38" s="14"/>
      <c r="M38" s="4"/>
      <c r="N38" s="14"/>
      <c r="O38" s="4"/>
      <c r="P38" s="14"/>
      <c r="Q38" s="4"/>
      <c r="R38" s="14"/>
      <c r="S38" s="4"/>
      <c r="T38" s="14"/>
      <c r="U38" s="5"/>
      <c r="V38" s="5"/>
      <c r="W38" s="5"/>
      <c r="X38" s="5"/>
      <c r="Y38" s="5"/>
    </row>
    <row r="39" ht="13.5" customHeight="1" spans="1:25">
      <c r="A39" s="14"/>
      <c r="B39" s="14"/>
      <c r="C39" s="14"/>
      <c r="D39" s="14"/>
      <c r="E39" s="14"/>
      <c r="F39" s="14"/>
      <c r="G39" s="14"/>
      <c r="H39" s="6" t="s">
        <v>834</v>
      </c>
      <c r="I39" s="15"/>
      <c r="J39" s="8" t="s">
        <v>835</v>
      </c>
      <c r="K39" s="15"/>
      <c r="L39" s="6" t="s">
        <v>77</v>
      </c>
      <c r="M39" s="15"/>
      <c r="N39" s="8" t="s">
        <v>836</v>
      </c>
      <c r="O39" s="15"/>
      <c r="P39" s="9">
        <v>165</v>
      </c>
      <c r="Q39" s="15"/>
      <c r="R39" s="6"/>
      <c r="S39" s="15"/>
      <c r="T39" s="7"/>
      <c r="U39" s="5"/>
      <c r="V39" s="5"/>
      <c r="W39" s="5"/>
      <c r="X39" s="5"/>
      <c r="Y39" s="5"/>
    </row>
    <row r="40" ht="8.25" customHeight="1" spans="1:25">
      <c r="A40" s="6" t="s">
        <v>837</v>
      </c>
      <c r="B40" s="8" t="s">
        <v>838</v>
      </c>
      <c r="C40" s="6" t="s">
        <v>813</v>
      </c>
      <c r="D40" s="8" t="s">
        <v>839</v>
      </c>
      <c r="E40" s="9">
        <v>625</v>
      </c>
      <c r="F40" s="6"/>
      <c r="G40" s="7"/>
      <c r="H40" s="14"/>
      <c r="I40" s="4"/>
      <c r="J40" s="14"/>
      <c r="K40" s="4"/>
      <c r="L40" s="14"/>
      <c r="M40" s="4"/>
      <c r="N40" s="14"/>
      <c r="O40" s="4"/>
      <c r="P40" s="14"/>
      <c r="Q40" s="4"/>
      <c r="R40" s="14"/>
      <c r="S40" s="4"/>
      <c r="T40" s="14"/>
      <c r="U40" s="5"/>
      <c r="V40" s="5"/>
      <c r="W40" s="5"/>
      <c r="X40" s="5"/>
      <c r="Y40" s="5"/>
    </row>
    <row r="41" ht="13.5" customHeight="1" spans="1:25">
      <c r="A41" s="14"/>
      <c r="B41" s="14"/>
      <c r="C41" s="14"/>
      <c r="D41" s="14"/>
      <c r="E41" s="14"/>
      <c r="F41" s="14"/>
      <c r="G41" s="14"/>
      <c r="H41" s="6" t="s">
        <v>840</v>
      </c>
      <c r="I41" s="15"/>
      <c r="J41" s="8" t="s">
        <v>841</v>
      </c>
      <c r="K41" s="15"/>
      <c r="L41" s="6" t="s">
        <v>842</v>
      </c>
      <c r="M41" s="15"/>
      <c r="N41" s="8" t="s">
        <v>843</v>
      </c>
      <c r="O41" s="15"/>
      <c r="P41" s="9">
        <v>504.4</v>
      </c>
      <c r="Q41" s="15"/>
      <c r="R41" s="6"/>
      <c r="S41" s="15"/>
      <c r="T41" s="7"/>
      <c r="U41" s="5"/>
      <c r="V41" s="5"/>
      <c r="W41" s="5"/>
      <c r="X41" s="5"/>
      <c r="Y41" s="5"/>
    </row>
    <row r="42" ht="8.25" customHeight="1" spans="1:25">
      <c r="A42" s="6" t="s">
        <v>193</v>
      </c>
      <c r="B42" s="8" t="s">
        <v>844</v>
      </c>
      <c r="C42" s="6" t="s">
        <v>183</v>
      </c>
      <c r="D42" s="8" t="s">
        <v>845</v>
      </c>
      <c r="E42" s="9">
        <v>4825</v>
      </c>
      <c r="F42" s="6"/>
      <c r="G42" s="7"/>
      <c r="H42" s="14"/>
      <c r="I42" s="4"/>
      <c r="J42" s="14"/>
      <c r="K42" s="4"/>
      <c r="L42" s="14"/>
      <c r="M42" s="4"/>
      <c r="N42" s="14"/>
      <c r="O42" s="4"/>
      <c r="P42" s="14"/>
      <c r="Q42" s="4"/>
      <c r="R42" s="14"/>
      <c r="S42" s="4"/>
      <c r="T42" s="14"/>
      <c r="U42" s="5"/>
      <c r="V42" s="5"/>
      <c r="W42" s="5"/>
      <c r="X42" s="5"/>
      <c r="Y42" s="5"/>
    </row>
    <row r="43" ht="13.5" customHeight="1" spans="1:25">
      <c r="A43" s="14"/>
      <c r="B43" s="14"/>
      <c r="C43" s="14"/>
      <c r="D43" s="14"/>
      <c r="E43" s="14"/>
      <c r="F43" s="14"/>
      <c r="G43" s="14"/>
      <c r="H43" s="6" t="s">
        <v>846</v>
      </c>
      <c r="I43" s="15"/>
      <c r="J43" s="8" t="s">
        <v>847</v>
      </c>
      <c r="K43" s="15"/>
      <c r="L43" s="6" t="s">
        <v>183</v>
      </c>
      <c r="M43" s="15"/>
      <c r="N43" s="8" t="s">
        <v>848</v>
      </c>
      <c r="O43" s="15"/>
      <c r="P43" s="9">
        <v>456</v>
      </c>
      <c r="Q43" s="15"/>
      <c r="R43" s="6"/>
      <c r="S43" s="15"/>
      <c r="T43" s="7"/>
      <c r="U43" s="5"/>
      <c r="V43" s="5"/>
      <c r="W43" s="5"/>
      <c r="X43" s="5"/>
      <c r="Y43" s="5"/>
    </row>
    <row r="44" ht="8.25" customHeight="1" spans="1:25">
      <c r="A44" s="6" t="s">
        <v>849</v>
      </c>
      <c r="B44" s="8" t="s">
        <v>850</v>
      </c>
      <c r="C44" s="6" t="s">
        <v>183</v>
      </c>
      <c r="D44" s="8" t="s">
        <v>851</v>
      </c>
      <c r="E44" s="9">
        <v>4648</v>
      </c>
      <c r="F44" s="6"/>
      <c r="G44" s="7"/>
      <c r="H44" s="14"/>
      <c r="I44" s="4"/>
      <c r="J44" s="14"/>
      <c r="K44" s="4"/>
      <c r="L44" s="14"/>
      <c r="M44" s="4"/>
      <c r="N44" s="14"/>
      <c r="O44" s="4"/>
      <c r="P44" s="14"/>
      <c r="Q44" s="4"/>
      <c r="R44" s="14"/>
      <c r="S44" s="4"/>
      <c r="T44" s="14"/>
      <c r="U44" s="5"/>
      <c r="V44" s="5"/>
      <c r="W44" s="5"/>
      <c r="X44" s="5"/>
      <c r="Y44" s="5"/>
    </row>
    <row r="45" ht="13.5" customHeight="1" spans="1:25">
      <c r="A45" s="14"/>
      <c r="B45" s="14"/>
      <c r="C45" s="14"/>
      <c r="D45" s="14"/>
      <c r="E45" s="14"/>
      <c r="F45" s="14"/>
      <c r="G45" s="14"/>
      <c r="H45" s="6" t="s">
        <v>852</v>
      </c>
      <c r="I45" s="15"/>
      <c r="J45" s="8" t="s">
        <v>853</v>
      </c>
      <c r="K45" s="15"/>
      <c r="L45" s="6" t="s">
        <v>86</v>
      </c>
      <c r="M45" s="15"/>
      <c r="N45" s="8" t="s">
        <v>854</v>
      </c>
      <c r="O45" s="15"/>
      <c r="P45" s="9">
        <v>118.25</v>
      </c>
      <c r="Q45" s="15"/>
      <c r="R45" s="6"/>
      <c r="S45" s="15"/>
      <c r="T45" s="7"/>
      <c r="U45" s="5"/>
      <c r="V45" s="5"/>
      <c r="W45" s="5"/>
      <c r="X45" s="5"/>
      <c r="Y45" s="5"/>
    </row>
    <row r="46" ht="15" customHeight="1" spans="1:25">
      <c r="A46" s="6" t="s">
        <v>855</v>
      </c>
      <c r="B46" s="8" t="s">
        <v>856</v>
      </c>
      <c r="C46" s="6" t="s">
        <v>183</v>
      </c>
      <c r="D46" s="8" t="s">
        <v>857</v>
      </c>
      <c r="E46" s="9">
        <v>5970.09</v>
      </c>
      <c r="F46" s="6"/>
      <c r="G46" s="7"/>
      <c r="H46" s="14"/>
      <c r="I46" s="4"/>
      <c r="J46" s="14"/>
      <c r="K46" s="4"/>
      <c r="L46" s="14"/>
      <c r="M46" s="4"/>
      <c r="N46" s="14"/>
      <c r="O46" s="4"/>
      <c r="P46" s="14"/>
      <c r="Q46" s="4"/>
      <c r="R46" s="14"/>
      <c r="S46" s="4"/>
      <c r="T46" s="14"/>
      <c r="U46" s="5"/>
      <c r="V46" s="5"/>
      <c r="W46" s="5"/>
      <c r="X46" s="5"/>
      <c r="Y46" s="5"/>
    </row>
    <row r="47" ht="6.75" customHeight="1" spans="1:25">
      <c r="A47" s="14"/>
      <c r="B47" s="14"/>
      <c r="C47" s="14"/>
      <c r="D47" s="14"/>
      <c r="E47" s="14"/>
      <c r="F47" s="14"/>
      <c r="G47" s="14"/>
      <c r="H47" s="6" t="s">
        <v>858</v>
      </c>
      <c r="I47" s="15"/>
      <c r="J47" s="8" t="s">
        <v>859</v>
      </c>
      <c r="K47" s="15"/>
      <c r="L47" s="6" t="s">
        <v>86</v>
      </c>
      <c r="M47" s="15"/>
      <c r="N47" s="8" t="s">
        <v>860</v>
      </c>
      <c r="O47" s="15"/>
      <c r="P47" s="9">
        <v>193.81</v>
      </c>
      <c r="Q47" s="15"/>
      <c r="R47" s="6"/>
      <c r="S47" s="15"/>
      <c r="T47" s="7"/>
      <c r="U47" s="5"/>
      <c r="V47" s="5"/>
      <c r="W47" s="5"/>
      <c r="X47" s="5"/>
      <c r="Y47" s="5"/>
    </row>
    <row r="48" ht="21.75" customHeight="1" spans="1:25">
      <c r="A48" s="6" t="s">
        <v>861</v>
      </c>
      <c r="B48" s="8" t="s">
        <v>862</v>
      </c>
      <c r="C48" s="6" t="s">
        <v>131</v>
      </c>
      <c r="D48" s="8" t="s">
        <v>863</v>
      </c>
      <c r="E48" s="9">
        <v>4.42</v>
      </c>
      <c r="F48" s="6"/>
      <c r="G48" s="7"/>
      <c r="H48" s="14"/>
      <c r="I48" s="4"/>
      <c r="J48" s="14"/>
      <c r="K48" s="4"/>
      <c r="L48" s="14"/>
      <c r="M48" s="4"/>
      <c r="N48" s="14"/>
      <c r="O48" s="4"/>
      <c r="P48" s="14"/>
      <c r="Q48" s="4"/>
      <c r="R48" s="14"/>
      <c r="S48" s="4"/>
      <c r="T48" s="14"/>
      <c r="U48" s="5"/>
      <c r="V48" s="5"/>
      <c r="W48" s="5"/>
      <c r="X48" s="5"/>
      <c r="Y48" s="5"/>
    </row>
    <row r="49" ht="21.75" customHeight="1" spans="1:25">
      <c r="A49" s="6" t="s">
        <v>864</v>
      </c>
      <c r="B49" s="8" t="s">
        <v>865</v>
      </c>
      <c r="C49" s="6" t="s">
        <v>131</v>
      </c>
      <c r="D49" s="8" t="s">
        <v>866</v>
      </c>
      <c r="E49" s="9">
        <v>4.42</v>
      </c>
      <c r="F49" s="6"/>
      <c r="G49" s="7"/>
      <c r="H49" s="6" t="s">
        <v>159</v>
      </c>
      <c r="I49" s="15"/>
      <c r="J49" s="8" t="s">
        <v>867</v>
      </c>
      <c r="K49" s="15"/>
      <c r="L49" s="6" t="s">
        <v>131</v>
      </c>
      <c r="M49" s="15"/>
      <c r="N49" s="8" t="s">
        <v>868</v>
      </c>
      <c r="O49" s="15"/>
      <c r="P49" s="9">
        <v>3.72</v>
      </c>
      <c r="Q49" s="15"/>
      <c r="R49" s="6"/>
      <c r="S49" s="15"/>
      <c r="T49" s="7"/>
      <c r="U49" s="5"/>
      <c r="V49" s="5"/>
      <c r="W49" s="5"/>
      <c r="X49" s="5"/>
      <c r="Y49" s="5"/>
    </row>
    <row r="50" ht="21.75" customHeight="1" spans="1:25">
      <c r="A50" s="6" t="s">
        <v>869</v>
      </c>
      <c r="B50" s="8" t="s">
        <v>870</v>
      </c>
      <c r="C50" s="6" t="s">
        <v>183</v>
      </c>
      <c r="D50" s="8" t="s">
        <v>871</v>
      </c>
      <c r="E50" s="9">
        <v>5015</v>
      </c>
      <c r="F50" s="6"/>
      <c r="G50" s="7"/>
      <c r="H50" s="6" t="s">
        <v>872</v>
      </c>
      <c r="I50" s="15"/>
      <c r="J50" s="8" t="s">
        <v>873</v>
      </c>
      <c r="K50" s="15"/>
      <c r="L50" s="6" t="s">
        <v>711</v>
      </c>
      <c r="M50" s="15"/>
      <c r="N50" s="8" t="s">
        <v>874</v>
      </c>
      <c r="O50" s="15"/>
      <c r="P50" s="9">
        <v>1</v>
      </c>
      <c r="Q50" s="15"/>
      <c r="R50" s="6"/>
      <c r="S50" s="15"/>
      <c r="T50" s="7"/>
      <c r="U50" s="5"/>
      <c r="V50" s="5"/>
      <c r="W50" s="5"/>
      <c r="X50" s="5"/>
      <c r="Y50" s="5"/>
    </row>
    <row r="51" ht="21.75" customHeight="1" spans="1:25">
      <c r="A51" s="6" t="s">
        <v>208</v>
      </c>
      <c r="B51" s="8" t="s">
        <v>875</v>
      </c>
      <c r="C51" s="6" t="s">
        <v>183</v>
      </c>
      <c r="D51" s="8" t="s">
        <v>876</v>
      </c>
      <c r="E51" s="9">
        <v>8717</v>
      </c>
      <c r="F51" s="6"/>
      <c r="G51" s="7"/>
      <c r="H51" s="6" t="s">
        <v>877</v>
      </c>
      <c r="I51" s="15"/>
      <c r="J51" s="8" t="s">
        <v>878</v>
      </c>
      <c r="K51" s="15"/>
      <c r="L51" s="6" t="s">
        <v>711</v>
      </c>
      <c r="M51" s="15"/>
      <c r="N51" s="8" t="s">
        <v>879</v>
      </c>
      <c r="O51" s="15"/>
      <c r="P51" s="9">
        <v>1</v>
      </c>
      <c r="Q51" s="15"/>
      <c r="R51" s="6"/>
      <c r="S51" s="15"/>
      <c r="T51" s="7"/>
      <c r="U51" s="5"/>
      <c r="V51" s="5"/>
      <c r="W51" s="5"/>
      <c r="X51" s="5"/>
      <c r="Y51" s="5"/>
    </row>
    <row r="52" ht="6.75" customHeight="1" spans="1:25">
      <c r="A52" s="6" t="s">
        <v>804</v>
      </c>
      <c r="B52" s="8" t="s">
        <v>798</v>
      </c>
      <c r="C52" s="6" t="s">
        <v>131</v>
      </c>
      <c r="D52" s="8" t="s">
        <v>880</v>
      </c>
      <c r="E52" s="9">
        <v>6.81</v>
      </c>
      <c r="F52" s="6"/>
      <c r="G52" s="7"/>
      <c r="H52" s="14"/>
      <c r="I52" s="4"/>
      <c r="J52" s="14"/>
      <c r="K52" s="4"/>
      <c r="L52" s="14"/>
      <c r="M52" s="4"/>
      <c r="N52" s="14"/>
      <c r="O52" s="4"/>
      <c r="P52" s="14"/>
      <c r="Q52" s="4"/>
      <c r="R52" s="14"/>
      <c r="S52" s="4"/>
      <c r="T52" s="14"/>
      <c r="U52" s="5"/>
      <c r="V52" s="5"/>
      <c r="W52" s="5"/>
      <c r="X52" s="5"/>
      <c r="Y52" s="5"/>
    </row>
    <row r="53" ht="15" customHeight="1" spans="1:25">
      <c r="A53" s="14"/>
      <c r="B53" s="14"/>
      <c r="C53" s="14"/>
      <c r="D53" s="14"/>
      <c r="E53" s="14"/>
      <c r="F53" s="14"/>
      <c r="G53" s="14"/>
      <c r="H53" s="6" t="s">
        <v>881</v>
      </c>
      <c r="I53" s="15"/>
      <c r="J53" s="8" t="s">
        <v>882</v>
      </c>
      <c r="K53" s="15"/>
      <c r="L53" s="6" t="s">
        <v>711</v>
      </c>
      <c r="M53" s="15"/>
      <c r="N53" s="8" t="s">
        <v>883</v>
      </c>
      <c r="O53" s="15"/>
      <c r="P53" s="9">
        <v>1</v>
      </c>
      <c r="Q53" s="15"/>
      <c r="R53" s="6"/>
      <c r="S53" s="15"/>
      <c r="T53" s="7"/>
      <c r="U53" s="5"/>
      <c r="V53" s="5"/>
      <c r="W53" s="5"/>
      <c r="X53" s="5"/>
      <c r="Y53" s="5"/>
    </row>
    <row r="54" ht="6.75" customHeight="1" spans="1:25">
      <c r="A54" s="6" t="s">
        <v>884</v>
      </c>
      <c r="B54" s="8" t="s">
        <v>741</v>
      </c>
      <c r="C54" s="6" t="s">
        <v>131</v>
      </c>
      <c r="D54" s="8" t="s">
        <v>885</v>
      </c>
      <c r="E54" s="9">
        <v>6.19</v>
      </c>
      <c r="F54" s="6"/>
      <c r="G54" s="7"/>
      <c r="H54" s="14"/>
      <c r="I54" s="4"/>
      <c r="J54" s="14"/>
      <c r="K54" s="4"/>
      <c r="L54" s="14"/>
      <c r="M54" s="4"/>
      <c r="N54" s="14"/>
      <c r="O54" s="4"/>
      <c r="P54" s="14"/>
      <c r="Q54" s="4"/>
      <c r="R54" s="14"/>
      <c r="S54" s="4"/>
      <c r="T54" s="14"/>
      <c r="U54" s="5"/>
      <c r="V54" s="5"/>
      <c r="W54" s="5"/>
      <c r="X54" s="5"/>
      <c r="Y54" s="5"/>
    </row>
    <row r="55" ht="15" customHeight="1" spans="1:25">
      <c r="A55" s="13"/>
      <c r="B55" s="13"/>
      <c r="C55" s="13"/>
      <c r="D55" s="13"/>
      <c r="E55" s="13"/>
      <c r="F55" s="13"/>
      <c r="G55" s="14"/>
      <c r="H55" s="6" t="s">
        <v>886</v>
      </c>
      <c r="I55" s="15"/>
      <c r="J55" s="8" t="s">
        <v>887</v>
      </c>
      <c r="K55" s="15"/>
      <c r="L55" s="6" t="s">
        <v>711</v>
      </c>
      <c r="M55" s="15"/>
      <c r="N55" s="8" t="s">
        <v>888</v>
      </c>
      <c r="O55" s="15"/>
      <c r="P55" s="9">
        <v>1</v>
      </c>
      <c r="Q55" s="15"/>
      <c r="R55" s="6"/>
      <c r="S55" s="15"/>
      <c r="T55" s="7"/>
      <c r="U55" s="5"/>
      <c r="V55" s="5"/>
      <c r="W55" s="5"/>
      <c r="X55" s="5"/>
      <c r="Y55" s="5"/>
    </row>
    <row r="56" ht="6.75" customHeight="1" spans="8:25">
      <c r="H56" s="13"/>
      <c r="I56" s="16"/>
      <c r="J56" s="13"/>
      <c r="K56" s="16"/>
      <c r="L56" s="13"/>
      <c r="M56" s="16"/>
      <c r="N56" s="13"/>
      <c r="O56" s="16"/>
      <c r="P56" s="13"/>
      <c r="Q56" s="16"/>
      <c r="R56" s="13"/>
      <c r="S56" s="16"/>
      <c r="T56" s="14"/>
      <c r="U56" s="5"/>
      <c r="V56" s="5"/>
      <c r="W56" s="5"/>
      <c r="X56" s="5"/>
      <c r="Y56" s="5"/>
    </row>
    <row r="57" ht="0.5" customHeight="1"/>
    <row r="58" ht="32.25" customHeight="1" spans="1:18">
      <c r="A58" s="1" t="s">
        <v>693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ht="22.5" customHeight="1" spans="1:18">
      <c r="A59" s="2" t="s">
        <v>595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ht="22.5" customHeight="1" spans="1:18">
      <c r="A60" s="3" t="s">
        <v>596</v>
      </c>
      <c r="B60" s="4"/>
      <c r="C60" s="4"/>
      <c r="D60" s="4"/>
      <c r="E60" s="4"/>
      <c r="F60" s="4"/>
      <c r="G60" s="5"/>
      <c r="H60" s="5"/>
      <c r="I60" s="5"/>
      <c r="J60" s="5"/>
      <c r="K60" s="5"/>
      <c r="L60" s="5"/>
      <c r="M60" s="5" t="s">
        <v>889</v>
      </c>
      <c r="N60" s="5"/>
      <c r="O60" s="5"/>
      <c r="P60" s="5"/>
      <c r="Q60" s="5"/>
      <c r="R60" s="5"/>
    </row>
    <row r="61" ht="22.5" customHeight="1" spans="1:25">
      <c r="A61" s="6" t="s">
        <v>598</v>
      </c>
      <c r="B61" s="6" t="s">
        <v>231</v>
      </c>
      <c r="C61" s="6" t="s">
        <v>695</v>
      </c>
      <c r="D61" s="6" t="s">
        <v>696</v>
      </c>
      <c r="E61" s="6" t="s">
        <v>697</v>
      </c>
      <c r="F61" s="6" t="s">
        <v>698</v>
      </c>
      <c r="G61" s="7"/>
      <c r="H61" s="6" t="s">
        <v>598</v>
      </c>
      <c r="I61" s="15"/>
      <c r="J61" s="6" t="s">
        <v>231</v>
      </c>
      <c r="K61" s="15"/>
      <c r="L61" s="6" t="s">
        <v>695</v>
      </c>
      <c r="M61" s="15"/>
      <c r="N61" s="6" t="s">
        <v>696</v>
      </c>
      <c r="O61" s="15"/>
      <c r="P61" s="6" t="s">
        <v>697</v>
      </c>
      <c r="Q61" s="15"/>
      <c r="R61" s="6" t="s">
        <v>698</v>
      </c>
      <c r="S61" s="15"/>
      <c r="T61" s="7"/>
      <c r="U61" s="5"/>
      <c r="V61" s="5"/>
      <c r="W61" s="5"/>
      <c r="X61" s="5"/>
      <c r="Y61" s="5"/>
    </row>
    <row r="62" ht="21.75" customHeight="1" spans="1:25">
      <c r="A62" s="6" t="s">
        <v>890</v>
      </c>
      <c r="B62" s="8" t="s">
        <v>891</v>
      </c>
      <c r="C62" s="6" t="s">
        <v>711</v>
      </c>
      <c r="D62" s="8" t="s">
        <v>892</v>
      </c>
      <c r="E62" s="9">
        <v>1</v>
      </c>
      <c r="F62" s="6"/>
      <c r="G62" s="7"/>
      <c r="H62" s="6" t="s">
        <v>893</v>
      </c>
      <c r="I62" s="15"/>
      <c r="J62" s="8" t="s">
        <v>894</v>
      </c>
      <c r="K62" s="15"/>
      <c r="L62" s="6" t="s">
        <v>895</v>
      </c>
      <c r="M62" s="15"/>
      <c r="N62" s="8" t="s">
        <v>896</v>
      </c>
      <c r="O62" s="15"/>
      <c r="P62" s="9">
        <v>546.96</v>
      </c>
      <c r="Q62" s="15"/>
      <c r="R62" s="6"/>
      <c r="S62" s="15"/>
      <c r="T62" s="7"/>
      <c r="U62" s="5"/>
      <c r="V62" s="5"/>
      <c r="W62" s="5"/>
      <c r="X62" s="5"/>
      <c r="Y62" s="5"/>
    </row>
    <row r="63" ht="21.75" customHeight="1" spans="1:25">
      <c r="A63" s="6" t="s">
        <v>897</v>
      </c>
      <c r="B63" s="8" t="s">
        <v>898</v>
      </c>
      <c r="C63" s="6" t="s">
        <v>711</v>
      </c>
      <c r="D63" s="8" t="s">
        <v>899</v>
      </c>
      <c r="E63" s="9">
        <v>1</v>
      </c>
      <c r="F63" s="6"/>
      <c r="G63" s="7"/>
      <c r="H63" s="6" t="s">
        <v>900</v>
      </c>
      <c r="I63" s="15"/>
      <c r="J63" s="8" t="s">
        <v>901</v>
      </c>
      <c r="K63" s="15"/>
      <c r="L63" s="6" t="s">
        <v>895</v>
      </c>
      <c r="M63" s="15"/>
      <c r="N63" s="8" t="s">
        <v>902</v>
      </c>
      <c r="O63" s="15"/>
      <c r="P63" s="9">
        <v>672.62</v>
      </c>
      <c r="Q63" s="15"/>
      <c r="R63" s="6"/>
      <c r="S63" s="15"/>
      <c r="T63" s="7"/>
      <c r="U63" s="5"/>
      <c r="V63" s="5"/>
      <c r="W63" s="5"/>
      <c r="X63" s="5"/>
      <c r="Y63" s="5"/>
    </row>
    <row r="64" ht="6.75" customHeight="1" spans="1:25">
      <c r="A64" s="6" t="s">
        <v>903</v>
      </c>
      <c r="B64" s="8" t="s">
        <v>904</v>
      </c>
      <c r="C64" s="6" t="s">
        <v>711</v>
      </c>
      <c r="D64" s="8" t="s">
        <v>905</v>
      </c>
      <c r="E64" s="9">
        <v>1</v>
      </c>
      <c r="F64" s="6"/>
      <c r="G64" s="7"/>
      <c r="H64" s="14"/>
      <c r="I64" s="4"/>
      <c r="J64" s="14"/>
      <c r="K64" s="4"/>
      <c r="L64" s="14"/>
      <c r="M64" s="4"/>
      <c r="N64" s="14"/>
      <c r="O64" s="4"/>
      <c r="P64" s="14"/>
      <c r="Q64" s="4"/>
      <c r="R64" s="14"/>
      <c r="S64" s="4"/>
      <c r="T64" s="14"/>
      <c r="U64" s="5"/>
      <c r="V64" s="5"/>
      <c r="W64" s="5"/>
      <c r="X64" s="5"/>
      <c r="Y64" s="5"/>
    </row>
    <row r="65" ht="15" customHeight="1" spans="1:25">
      <c r="A65" s="14"/>
      <c r="B65" s="14"/>
      <c r="C65" s="14"/>
      <c r="D65" s="14"/>
      <c r="E65" s="14"/>
      <c r="F65" s="14"/>
      <c r="G65" s="14"/>
      <c r="H65" s="6" t="s">
        <v>906</v>
      </c>
      <c r="I65" s="15"/>
      <c r="J65" s="8" t="s">
        <v>907</v>
      </c>
      <c r="K65" s="15"/>
      <c r="L65" s="6" t="s">
        <v>895</v>
      </c>
      <c r="M65" s="15"/>
      <c r="N65" s="8" t="s">
        <v>908</v>
      </c>
      <c r="O65" s="15"/>
      <c r="P65" s="9">
        <v>135.69</v>
      </c>
      <c r="Q65" s="15"/>
      <c r="R65" s="6"/>
      <c r="S65" s="15"/>
      <c r="T65" s="7"/>
      <c r="U65" s="5"/>
      <c r="V65" s="5"/>
      <c r="W65" s="5"/>
      <c r="X65" s="5"/>
      <c r="Y65" s="5"/>
    </row>
    <row r="66" ht="13.5" customHeight="1" spans="1:25">
      <c r="A66" s="6" t="s">
        <v>909</v>
      </c>
      <c r="B66" s="8" t="s">
        <v>910</v>
      </c>
      <c r="C66" s="6" t="s">
        <v>711</v>
      </c>
      <c r="D66" s="8" t="s">
        <v>911</v>
      </c>
      <c r="E66" s="9">
        <v>1</v>
      </c>
      <c r="F66" s="6"/>
      <c r="G66" s="7"/>
      <c r="H66" s="14"/>
      <c r="I66" s="4"/>
      <c r="J66" s="14"/>
      <c r="K66" s="4"/>
      <c r="L66" s="14"/>
      <c r="M66" s="4"/>
      <c r="N66" s="14"/>
      <c r="O66" s="4"/>
      <c r="P66" s="14"/>
      <c r="Q66" s="4"/>
      <c r="R66" s="14"/>
      <c r="S66" s="4"/>
      <c r="T66" s="14"/>
      <c r="U66" s="5"/>
      <c r="V66" s="5"/>
      <c r="W66" s="5"/>
      <c r="X66" s="5"/>
      <c r="Y66" s="5"/>
    </row>
    <row r="67" ht="8.25" customHeight="1" spans="1:25">
      <c r="A67" s="14"/>
      <c r="B67" s="14"/>
      <c r="C67" s="14"/>
      <c r="D67" s="14"/>
      <c r="E67" s="14"/>
      <c r="F67" s="14"/>
      <c r="G67" s="14"/>
      <c r="H67" s="6" t="s">
        <v>912</v>
      </c>
      <c r="I67" s="15"/>
      <c r="J67" s="8" t="s">
        <v>913</v>
      </c>
      <c r="K67" s="15"/>
      <c r="L67" s="6" t="s">
        <v>895</v>
      </c>
      <c r="M67" s="15"/>
      <c r="N67" s="8" t="s">
        <v>914</v>
      </c>
      <c r="O67" s="15"/>
      <c r="P67" s="9">
        <v>365.98</v>
      </c>
      <c r="Q67" s="15"/>
      <c r="R67" s="6"/>
      <c r="S67" s="15"/>
      <c r="T67" s="7"/>
      <c r="U67" s="5"/>
      <c r="V67" s="5"/>
      <c r="W67" s="5"/>
      <c r="X67" s="5"/>
      <c r="Y67" s="5"/>
    </row>
    <row r="68" ht="20.25" customHeight="1" spans="1:25">
      <c r="A68" s="6" t="s">
        <v>915</v>
      </c>
      <c r="B68" s="8" t="s">
        <v>916</v>
      </c>
      <c r="C68" s="6" t="s">
        <v>711</v>
      </c>
      <c r="D68" s="8" t="s">
        <v>917</v>
      </c>
      <c r="E68" s="9">
        <v>1</v>
      </c>
      <c r="F68" s="6"/>
      <c r="G68" s="7"/>
      <c r="H68" s="14"/>
      <c r="I68" s="4"/>
      <c r="J68" s="14"/>
      <c r="K68" s="4"/>
      <c r="L68" s="14"/>
      <c r="M68" s="4"/>
      <c r="N68" s="14"/>
      <c r="O68" s="4"/>
      <c r="P68" s="14"/>
      <c r="Q68" s="4"/>
      <c r="R68" s="14"/>
      <c r="S68" s="4"/>
      <c r="T68" s="14"/>
      <c r="U68" s="5"/>
      <c r="V68" s="5"/>
      <c r="W68" s="5"/>
      <c r="X68" s="5"/>
      <c r="Y68" s="5"/>
    </row>
    <row r="69" ht="1.5" customHeight="1" spans="1:25">
      <c r="A69" s="14"/>
      <c r="B69" s="14"/>
      <c r="C69" s="14"/>
      <c r="D69" s="14"/>
      <c r="E69" s="14"/>
      <c r="F69" s="14"/>
      <c r="G69" s="14"/>
      <c r="H69" s="6" t="s">
        <v>918</v>
      </c>
      <c r="I69" s="15"/>
      <c r="J69" s="8" t="s">
        <v>919</v>
      </c>
      <c r="K69" s="15"/>
      <c r="L69" s="6" t="s">
        <v>895</v>
      </c>
      <c r="M69" s="15"/>
      <c r="N69" s="8" t="s">
        <v>920</v>
      </c>
      <c r="O69" s="15"/>
      <c r="P69" s="9">
        <v>59.01</v>
      </c>
      <c r="Q69" s="15"/>
      <c r="R69" s="6"/>
      <c r="S69" s="15"/>
      <c r="T69" s="7"/>
      <c r="U69" s="5"/>
      <c r="V69" s="5"/>
      <c r="W69" s="5"/>
      <c r="X69" s="5"/>
      <c r="Y69" s="5"/>
    </row>
    <row r="70" ht="21.75" customHeight="1" spans="1:25">
      <c r="A70" s="6" t="s">
        <v>921</v>
      </c>
      <c r="B70" s="8" t="s">
        <v>922</v>
      </c>
      <c r="C70" s="6" t="s">
        <v>711</v>
      </c>
      <c r="D70" s="8" t="s">
        <v>923</v>
      </c>
      <c r="E70" s="9">
        <v>1</v>
      </c>
      <c r="F70" s="6"/>
      <c r="G70" s="7"/>
      <c r="H70" s="14"/>
      <c r="I70" s="4"/>
      <c r="J70" s="14"/>
      <c r="K70" s="4"/>
      <c r="L70" s="14"/>
      <c r="M70" s="4"/>
      <c r="N70" s="14"/>
      <c r="O70" s="4"/>
      <c r="P70" s="14"/>
      <c r="Q70" s="4"/>
      <c r="R70" s="14"/>
      <c r="S70" s="4"/>
      <c r="T70" s="14"/>
      <c r="U70" s="5"/>
      <c r="V70" s="5"/>
      <c r="W70" s="5"/>
      <c r="X70" s="5"/>
      <c r="Y70" s="5"/>
    </row>
    <row r="71" ht="5.25" customHeight="1" spans="1:25">
      <c r="A71" s="6" t="s">
        <v>924</v>
      </c>
      <c r="B71" s="8" t="s">
        <v>925</v>
      </c>
      <c r="C71" s="6" t="s">
        <v>895</v>
      </c>
      <c r="D71" s="8" t="s">
        <v>926</v>
      </c>
      <c r="E71" s="9">
        <v>659.73</v>
      </c>
      <c r="F71" s="6"/>
      <c r="G71" s="7"/>
      <c r="H71" s="14"/>
      <c r="I71" s="4"/>
      <c r="J71" s="14"/>
      <c r="K71" s="4"/>
      <c r="L71" s="14"/>
      <c r="M71" s="4"/>
      <c r="N71" s="14"/>
      <c r="O71" s="4"/>
      <c r="P71" s="14"/>
      <c r="Q71" s="4"/>
      <c r="R71" s="14"/>
      <c r="S71" s="4"/>
      <c r="T71" s="14"/>
      <c r="U71" s="5"/>
      <c r="V71" s="5"/>
      <c r="W71" s="5"/>
      <c r="X71" s="5"/>
      <c r="Y71" s="5"/>
    </row>
    <row r="72" ht="23.25" customHeight="1" spans="1:25">
      <c r="A72" s="14"/>
      <c r="B72" s="14"/>
      <c r="C72" s="14"/>
      <c r="D72" s="14"/>
      <c r="E72" s="14"/>
      <c r="F72" s="14"/>
      <c r="G72" s="14"/>
      <c r="H72" s="6" t="s">
        <v>927</v>
      </c>
      <c r="I72" s="15"/>
      <c r="J72" s="8" t="s">
        <v>928</v>
      </c>
      <c r="K72" s="15"/>
      <c r="L72" s="6" t="s">
        <v>895</v>
      </c>
      <c r="M72" s="15"/>
      <c r="N72" s="8" t="s">
        <v>929</v>
      </c>
      <c r="O72" s="15"/>
      <c r="P72" s="9">
        <v>1664.06</v>
      </c>
      <c r="Q72" s="15"/>
      <c r="R72" s="6"/>
      <c r="S72" s="15"/>
      <c r="T72" s="7"/>
      <c r="U72" s="5"/>
      <c r="V72" s="5"/>
      <c r="W72" s="5"/>
      <c r="X72" s="5"/>
      <c r="Y72" s="5"/>
    </row>
    <row r="73" ht="5.25" customHeight="1" spans="1:25">
      <c r="A73" s="6" t="s">
        <v>930</v>
      </c>
      <c r="B73" s="8" t="s">
        <v>931</v>
      </c>
      <c r="C73" s="6" t="s">
        <v>895</v>
      </c>
      <c r="D73" s="8" t="s">
        <v>932</v>
      </c>
      <c r="E73" s="9">
        <v>362.03</v>
      </c>
      <c r="F73" s="6"/>
      <c r="G73" s="7"/>
      <c r="H73" s="14"/>
      <c r="I73" s="4"/>
      <c r="J73" s="14"/>
      <c r="K73" s="4"/>
      <c r="L73" s="14"/>
      <c r="M73" s="4"/>
      <c r="N73" s="14"/>
      <c r="O73" s="4"/>
      <c r="P73" s="14"/>
      <c r="Q73" s="4"/>
      <c r="R73" s="14"/>
      <c r="S73" s="4"/>
      <c r="T73" s="14"/>
      <c r="U73" s="5"/>
      <c r="V73" s="5"/>
      <c r="W73" s="5"/>
      <c r="X73" s="5"/>
      <c r="Y73" s="5"/>
    </row>
    <row r="74" ht="16.5" customHeight="1" spans="1:25">
      <c r="A74" s="14"/>
      <c r="B74" s="14"/>
      <c r="C74" s="14"/>
      <c r="D74" s="14"/>
      <c r="E74" s="14"/>
      <c r="F74" s="14"/>
      <c r="G74" s="14"/>
      <c r="H74" s="6" t="s">
        <v>933</v>
      </c>
      <c r="I74" s="15"/>
      <c r="J74" s="8" t="s">
        <v>934</v>
      </c>
      <c r="K74" s="15"/>
      <c r="L74" s="6" t="s">
        <v>895</v>
      </c>
      <c r="M74" s="15"/>
      <c r="N74" s="8" t="s">
        <v>935</v>
      </c>
      <c r="O74" s="15"/>
      <c r="P74" s="9">
        <v>136.18</v>
      </c>
      <c r="Q74" s="15"/>
      <c r="R74" s="6"/>
      <c r="S74" s="15"/>
      <c r="T74" s="7"/>
      <c r="U74" s="5"/>
      <c r="V74" s="5"/>
      <c r="W74" s="5"/>
      <c r="X74" s="5"/>
      <c r="Y74" s="5"/>
    </row>
    <row r="75" ht="24" customHeight="1" spans="1:25">
      <c r="A75" s="6" t="s">
        <v>936</v>
      </c>
      <c r="B75" s="8" t="s">
        <v>937</v>
      </c>
      <c r="C75" s="6" t="s">
        <v>895</v>
      </c>
      <c r="D75" s="8" t="s">
        <v>938</v>
      </c>
      <c r="E75" s="9">
        <v>515.8</v>
      </c>
      <c r="F75" s="6"/>
      <c r="G75" s="7"/>
      <c r="H75" s="14"/>
      <c r="I75" s="4"/>
      <c r="J75" s="14"/>
      <c r="K75" s="4"/>
      <c r="L75" s="14"/>
      <c r="M75" s="4"/>
      <c r="N75" s="14"/>
      <c r="O75" s="4"/>
      <c r="P75" s="14"/>
      <c r="Q75" s="4"/>
      <c r="R75" s="14"/>
      <c r="S75" s="4"/>
      <c r="T75" s="14"/>
      <c r="U75" s="5"/>
      <c r="V75" s="5"/>
      <c r="W75" s="5"/>
      <c r="X75" s="5"/>
      <c r="Y75" s="5"/>
    </row>
    <row r="76" ht="4.5" customHeight="1" spans="1:25">
      <c r="A76" s="14"/>
      <c r="B76" s="14"/>
      <c r="C76" s="14"/>
      <c r="D76" s="14"/>
      <c r="E76" s="14"/>
      <c r="F76" s="14"/>
      <c r="G76" s="14"/>
      <c r="H76" s="6" t="s">
        <v>939</v>
      </c>
      <c r="I76" s="15"/>
      <c r="J76" s="8" t="s">
        <v>940</v>
      </c>
      <c r="K76" s="15"/>
      <c r="L76" s="6" t="s">
        <v>895</v>
      </c>
      <c r="M76" s="15"/>
      <c r="N76" s="8" t="s">
        <v>941</v>
      </c>
      <c r="O76" s="15"/>
      <c r="P76" s="9">
        <v>356.71</v>
      </c>
      <c r="Q76" s="15"/>
      <c r="R76" s="6"/>
      <c r="S76" s="15"/>
      <c r="T76" s="7"/>
      <c r="U76" s="5"/>
      <c r="V76" s="5"/>
      <c r="W76" s="5"/>
      <c r="X76" s="5"/>
      <c r="Y76" s="5"/>
    </row>
    <row r="77" ht="24" customHeight="1" spans="1:25">
      <c r="A77" s="6" t="s">
        <v>942</v>
      </c>
      <c r="B77" s="8" t="s">
        <v>943</v>
      </c>
      <c r="C77" s="6" t="s">
        <v>895</v>
      </c>
      <c r="D77" s="8" t="s">
        <v>944</v>
      </c>
      <c r="E77" s="9">
        <v>636.7</v>
      </c>
      <c r="F77" s="6"/>
      <c r="G77" s="7"/>
      <c r="H77" s="14"/>
      <c r="I77" s="4"/>
      <c r="J77" s="14"/>
      <c r="K77" s="4"/>
      <c r="L77" s="14"/>
      <c r="M77" s="4"/>
      <c r="N77" s="14"/>
      <c r="O77" s="4"/>
      <c r="P77" s="14"/>
      <c r="Q77" s="4"/>
      <c r="R77" s="14"/>
      <c r="S77" s="4"/>
      <c r="T77" s="14"/>
      <c r="U77" s="5"/>
      <c r="V77" s="5"/>
      <c r="W77" s="5"/>
      <c r="X77" s="5"/>
      <c r="Y77" s="5"/>
    </row>
    <row r="78" ht="4.5" customHeight="1" spans="1:25">
      <c r="A78" s="14"/>
      <c r="B78" s="14"/>
      <c r="C78" s="14"/>
      <c r="D78" s="14"/>
      <c r="E78" s="14"/>
      <c r="F78" s="14"/>
      <c r="G78" s="14"/>
      <c r="H78" s="6" t="s">
        <v>945</v>
      </c>
      <c r="I78" s="15"/>
      <c r="J78" s="8" t="s">
        <v>946</v>
      </c>
      <c r="K78" s="15"/>
      <c r="L78" s="6" t="s">
        <v>895</v>
      </c>
      <c r="M78" s="15"/>
      <c r="N78" s="8" t="s">
        <v>947</v>
      </c>
      <c r="O78" s="15"/>
      <c r="P78" s="9">
        <v>809.57</v>
      </c>
      <c r="Q78" s="15"/>
      <c r="R78" s="6"/>
      <c r="S78" s="15"/>
      <c r="T78" s="7"/>
      <c r="U78" s="5"/>
      <c r="V78" s="5"/>
      <c r="W78" s="5"/>
      <c r="X78" s="5"/>
      <c r="Y78" s="5"/>
    </row>
    <row r="79" ht="24" customHeight="1" spans="1:25">
      <c r="A79" s="6" t="s">
        <v>948</v>
      </c>
      <c r="B79" s="8" t="s">
        <v>949</v>
      </c>
      <c r="C79" s="6" t="s">
        <v>895</v>
      </c>
      <c r="D79" s="8" t="s">
        <v>950</v>
      </c>
      <c r="E79" s="9">
        <v>2773.26</v>
      </c>
      <c r="F79" s="6"/>
      <c r="G79" s="7"/>
      <c r="H79" s="14"/>
      <c r="I79" s="4"/>
      <c r="J79" s="14"/>
      <c r="K79" s="4"/>
      <c r="L79" s="14"/>
      <c r="M79" s="4"/>
      <c r="N79" s="14"/>
      <c r="O79" s="4"/>
      <c r="P79" s="14"/>
      <c r="Q79" s="4"/>
      <c r="R79" s="14"/>
      <c r="S79" s="4"/>
      <c r="T79" s="14"/>
      <c r="U79" s="5"/>
      <c r="V79" s="5"/>
      <c r="W79" s="5"/>
      <c r="X79" s="5"/>
      <c r="Y79" s="5"/>
    </row>
    <row r="80" ht="16.5" customHeight="1" spans="1:25">
      <c r="A80" s="14"/>
      <c r="B80" s="14"/>
      <c r="C80" s="14"/>
      <c r="D80" s="14"/>
      <c r="E80" s="14"/>
      <c r="F80" s="14"/>
      <c r="G80" s="14"/>
      <c r="H80" s="6" t="s">
        <v>9</v>
      </c>
      <c r="I80" s="15"/>
      <c r="J80" s="8" t="s">
        <v>951</v>
      </c>
      <c r="K80" s="15"/>
      <c r="L80" s="6" t="s">
        <v>895</v>
      </c>
      <c r="M80" s="15"/>
      <c r="N80" s="8" t="s">
        <v>952</v>
      </c>
      <c r="O80" s="15"/>
      <c r="P80" s="9">
        <v>1207.71</v>
      </c>
      <c r="Q80" s="15"/>
      <c r="R80" s="6"/>
      <c r="S80" s="15"/>
      <c r="T80" s="7"/>
      <c r="U80" s="5"/>
      <c r="V80" s="5"/>
      <c r="W80" s="5"/>
      <c r="X80" s="5"/>
      <c r="Y80" s="5"/>
    </row>
    <row r="81" ht="12" customHeight="1" spans="1:25">
      <c r="A81" s="6" t="s">
        <v>953</v>
      </c>
      <c r="B81" s="8" t="s">
        <v>954</v>
      </c>
      <c r="C81" s="6" t="s">
        <v>895</v>
      </c>
      <c r="D81" s="8" t="s">
        <v>955</v>
      </c>
      <c r="E81" s="9">
        <v>110.93</v>
      </c>
      <c r="F81" s="6"/>
      <c r="G81" s="7"/>
      <c r="H81" s="14"/>
      <c r="I81" s="4"/>
      <c r="J81" s="14"/>
      <c r="K81" s="4"/>
      <c r="L81" s="14"/>
      <c r="M81" s="4"/>
      <c r="N81" s="14"/>
      <c r="O81" s="4"/>
      <c r="P81" s="14"/>
      <c r="Q81" s="4"/>
      <c r="R81" s="14"/>
      <c r="S81" s="4"/>
      <c r="T81" s="14"/>
      <c r="U81" s="5"/>
      <c r="V81" s="5"/>
      <c r="W81" s="5"/>
      <c r="X81" s="5"/>
      <c r="Y81" s="5"/>
    </row>
    <row r="82" ht="16.5" customHeight="1" spans="1:25">
      <c r="A82" s="14"/>
      <c r="B82" s="14"/>
      <c r="C82" s="14"/>
      <c r="D82" s="14"/>
      <c r="E82" s="14"/>
      <c r="F82" s="14"/>
      <c r="G82" s="14"/>
      <c r="H82" s="6" t="s">
        <v>956</v>
      </c>
      <c r="I82" s="15"/>
      <c r="J82" s="8" t="s">
        <v>957</v>
      </c>
      <c r="K82" s="15"/>
      <c r="L82" s="6" t="s">
        <v>895</v>
      </c>
      <c r="M82" s="15"/>
      <c r="N82" s="8" t="s">
        <v>958</v>
      </c>
      <c r="O82" s="15"/>
      <c r="P82" s="9">
        <v>815.65</v>
      </c>
      <c r="Q82" s="15"/>
      <c r="R82" s="6"/>
      <c r="S82" s="15"/>
      <c r="T82" s="7"/>
      <c r="U82" s="5"/>
      <c r="V82" s="5"/>
      <c r="W82" s="5"/>
      <c r="X82" s="5"/>
      <c r="Y82" s="5"/>
    </row>
    <row r="83" ht="5.25" customHeight="1" spans="1:25">
      <c r="A83" s="6" t="s">
        <v>959</v>
      </c>
      <c r="B83" s="8" t="s">
        <v>960</v>
      </c>
      <c r="C83" s="6" t="s">
        <v>895</v>
      </c>
      <c r="D83" s="8" t="s">
        <v>961</v>
      </c>
      <c r="E83" s="9">
        <v>165.11</v>
      </c>
      <c r="F83" s="6"/>
      <c r="G83" s="7"/>
      <c r="H83" s="14"/>
      <c r="I83" s="4"/>
      <c r="J83" s="14"/>
      <c r="K83" s="4"/>
      <c r="L83" s="14"/>
      <c r="M83" s="4"/>
      <c r="N83" s="14"/>
      <c r="O83" s="4"/>
      <c r="P83" s="14"/>
      <c r="Q83" s="4"/>
      <c r="R83" s="14"/>
      <c r="S83" s="4"/>
      <c r="T83" s="14"/>
      <c r="U83" s="5"/>
      <c r="V83" s="5"/>
      <c r="W83" s="5"/>
      <c r="X83" s="5"/>
      <c r="Y83" s="5"/>
    </row>
    <row r="84" ht="23.25" customHeight="1" spans="1:25">
      <c r="A84" s="14"/>
      <c r="B84" s="14"/>
      <c r="C84" s="14"/>
      <c r="D84" s="14"/>
      <c r="E84" s="14"/>
      <c r="F84" s="14"/>
      <c r="G84" s="14"/>
      <c r="H84" s="6" t="s">
        <v>962</v>
      </c>
      <c r="I84" s="15"/>
      <c r="J84" s="8" t="s">
        <v>963</v>
      </c>
      <c r="K84" s="15"/>
      <c r="L84" s="6" t="s">
        <v>895</v>
      </c>
      <c r="M84" s="15"/>
      <c r="N84" s="8" t="s">
        <v>964</v>
      </c>
      <c r="O84" s="15"/>
      <c r="P84" s="9">
        <v>132.91</v>
      </c>
      <c r="Q84" s="15"/>
      <c r="R84" s="6"/>
      <c r="S84" s="15"/>
      <c r="T84" s="7"/>
      <c r="U84" s="5"/>
      <c r="V84" s="5"/>
      <c r="W84" s="5"/>
      <c r="X84" s="5"/>
      <c r="Y84" s="5"/>
    </row>
    <row r="85" ht="5.25" customHeight="1" spans="1:25">
      <c r="A85" s="6" t="s">
        <v>965</v>
      </c>
      <c r="B85" s="8" t="s">
        <v>963</v>
      </c>
      <c r="C85" s="6" t="s">
        <v>895</v>
      </c>
      <c r="D85" s="8" t="s">
        <v>966</v>
      </c>
      <c r="E85" s="9">
        <v>144.52</v>
      </c>
      <c r="F85" s="6"/>
      <c r="G85" s="7"/>
      <c r="H85" s="14"/>
      <c r="I85" s="4"/>
      <c r="J85" s="14"/>
      <c r="K85" s="4"/>
      <c r="L85" s="14"/>
      <c r="M85" s="4"/>
      <c r="N85" s="14"/>
      <c r="O85" s="4"/>
      <c r="P85" s="14"/>
      <c r="Q85" s="4"/>
      <c r="R85" s="14"/>
      <c r="S85" s="4"/>
      <c r="T85" s="14"/>
      <c r="U85" s="5"/>
      <c r="V85" s="5"/>
      <c r="W85" s="5"/>
      <c r="X85" s="5"/>
      <c r="Y85" s="5"/>
    </row>
    <row r="86" ht="21.75" customHeight="1" spans="1:25">
      <c r="A86" s="14"/>
      <c r="B86" s="14"/>
      <c r="C86" s="14"/>
      <c r="D86" s="14"/>
      <c r="E86" s="14"/>
      <c r="F86" s="14"/>
      <c r="G86" s="14"/>
      <c r="H86" s="6" t="s">
        <v>967</v>
      </c>
      <c r="I86" s="15"/>
      <c r="J86" s="8" t="s">
        <v>968</v>
      </c>
      <c r="K86" s="15"/>
      <c r="L86" s="6" t="s">
        <v>895</v>
      </c>
      <c r="M86" s="15"/>
      <c r="N86" s="8" t="s">
        <v>969</v>
      </c>
      <c r="O86" s="15"/>
      <c r="P86" s="9">
        <v>348.93</v>
      </c>
      <c r="Q86" s="15"/>
      <c r="R86" s="6"/>
      <c r="S86" s="15"/>
      <c r="T86" s="7"/>
      <c r="U86" s="5"/>
      <c r="V86" s="5"/>
      <c r="W86" s="5"/>
      <c r="X86" s="5"/>
      <c r="Y86" s="5"/>
    </row>
    <row r="87" ht="1.5" customHeight="1" spans="1:25">
      <c r="A87" s="14"/>
      <c r="B87" s="14"/>
      <c r="C87" s="14"/>
      <c r="D87" s="14"/>
      <c r="E87" s="14"/>
      <c r="F87" s="14"/>
      <c r="G87" s="14"/>
      <c r="H87" s="6" t="s">
        <v>970</v>
      </c>
      <c r="I87" s="15"/>
      <c r="J87" s="8" t="s">
        <v>894</v>
      </c>
      <c r="K87" s="15"/>
      <c r="L87" s="6" t="s">
        <v>895</v>
      </c>
      <c r="M87" s="15"/>
      <c r="N87" s="8" t="s">
        <v>971</v>
      </c>
      <c r="O87" s="15"/>
      <c r="P87" s="9">
        <v>502.25</v>
      </c>
      <c r="Q87" s="15"/>
      <c r="R87" s="6"/>
      <c r="S87" s="15"/>
      <c r="T87" s="7"/>
      <c r="U87" s="5"/>
      <c r="V87" s="5"/>
      <c r="W87" s="5"/>
      <c r="X87" s="5"/>
      <c r="Y87" s="5"/>
    </row>
    <row r="88" ht="20.25" customHeight="1" spans="1:25">
      <c r="A88" s="6" t="s">
        <v>972</v>
      </c>
      <c r="B88" s="8" t="s">
        <v>973</v>
      </c>
      <c r="C88" s="6" t="s">
        <v>895</v>
      </c>
      <c r="D88" s="8" t="s">
        <v>974</v>
      </c>
      <c r="E88" s="9">
        <v>879.31</v>
      </c>
      <c r="F88" s="6"/>
      <c r="G88" s="7"/>
      <c r="H88" s="14"/>
      <c r="I88" s="4"/>
      <c r="J88" s="14"/>
      <c r="K88" s="4"/>
      <c r="L88" s="14"/>
      <c r="M88" s="4"/>
      <c r="N88" s="14"/>
      <c r="O88" s="4"/>
      <c r="P88" s="14"/>
      <c r="Q88" s="4"/>
      <c r="R88" s="14"/>
      <c r="S88" s="4"/>
      <c r="T88" s="14"/>
      <c r="U88" s="5"/>
      <c r="V88" s="5"/>
      <c r="W88" s="5"/>
      <c r="X88" s="5"/>
      <c r="Y88" s="5"/>
    </row>
    <row r="89" ht="8.25" customHeight="1" spans="1:25">
      <c r="A89" s="14"/>
      <c r="B89" s="14"/>
      <c r="C89" s="14"/>
      <c r="D89" s="14"/>
      <c r="E89" s="14"/>
      <c r="F89" s="14"/>
      <c r="G89" s="14"/>
      <c r="H89" s="6" t="s">
        <v>975</v>
      </c>
      <c r="I89" s="15"/>
      <c r="J89" s="8" t="s">
        <v>976</v>
      </c>
      <c r="K89" s="15"/>
      <c r="L89" s="6" t="s">
        <v>895</v>
      </c>
      <c r="M89" s="15"/>
      <c r="N89" s="8" t="s">
        <v>977</v>
      </c>
      <c r="O89" s="15"/>
      <c r="P89" s="9">
        <v>500.49</v>
      </c>
      <c r="Q89" s="15"/>
      <c r="R89" s="6"/>
      <c r="S89" s="15"/>
      <c r="T89" s="7"/>
      <c r="U89" s="5"/>
      <c r="V89" s="5"/>
      <c r="W89" s="5"/>
      <c r="X89" s="5"/>
      <c r="Y89" s="5"/>
    </row>
    <row r="90" ht="13.5" customHeight="1" spans="1:25">
      <c r="A90" s="6" t="s">
        <v>978</v>
      </c>
      <c r="B90" s="8" t="s">
        <v>979</v>
      </c>
      <c r="C90" s="6" t="s">
        <v>895</v>
      </c>
      <c r="D90" s="8" t="s">
        <v>980</v>
      </c>
      <c r="E90" s="9">
        <v>969.42</v>
      </c>
      <c r="F90" s="6"/>
      <c r="G90" s="7"/>
      <c r="H90" s="13"/>
      <c r="I90" s="16"/>
      <c r="J90" s="13"/>
      <c r="K90" s="16"/>
      <c r="L90" s="13"/>
      <c r="M90" s="16"/>
      <c r="N90" s="13"/>
      <c r="O90" s="16"/>
      <c r="P90" s="13"/>
      <c r="Q90" s="16"/>
      <c r="R90" s="13"/>
      <c r="S90" s="16"/>
      <c r="T90" s="14"/>
      <c r="U90" s="5"/>
      <c r="V90" s="5"/>
      <c r="W90" s="5"/>
      <c r="X90" s="5"/>
      <c r="Y90" s="5"/>
    </row>
    <row r="91" ht="15" customHeight="1" spans="1:18">
      <c r="A91" s="13"/>
      <c r="B91" s="13"/>
      <c r="C91" s="13"/>
      <c r="D91" s="13"/>
      <c r="E91" s="13"/>
      <c r="F91" s="13"/>
      <c r="G91" s="1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ht="0.5" customHeight="1"/>
    <row r="93" ht="32.25" customHeight="1" spans="1:18">
      <c r="A93" s="1" t="s">
        <v>693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ht="22.5" customHeight="1" spans="1:18">
      <c r="A94" s="2" t="s">
        <v>595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ht="22.5" customHeight="1" spans="1:18">
      <c r="A95" s="3" t="s">
        <v>596</v>
      </c>
      <c r="B95" s="4"/>
      <c r="C95" s="4"/>
      <c r="D95" s="4"/>
      <c r="E95" s="4"/>
      <c r="F95" s="4"/>
      <c r="G95" s="5"/>
      <c r="H95" s="5"/>
      <c r="I95" s="5"/>
      <c r="J95" s="5"/>
      <c r="K95" s="5"/>
      <c r="L95" s="5"/>
      <c r="M95" s="5" t="s">
        <v>981</v>
      </c>
      <c r="N95" s="5"/>
      <c r="O95" s="5"/>
      <c r="P95" s="5"/>
      <c r="Q95" s="5"/>
      <c r="R95" s="5"/>
    </row>
    <row r="96" ht="22.5" customHeight="1" spans="1:18">
      <c r="A96" s="6" t="s">
        <v>598</v>
      </c>
      <c r="B96" s="6" t="s">
        <v>231</v>
      </c>
      <c r="C96" s="6" t="s">
        <v>695</v>
      </c>
      <c r="D96" s="6" t="s">
        <v>696</v>
      </c>
      <c r="E96" s="6" t="s">
        <v>697</v>
      </c>
      <c r="F96" s="6" t="s">
        <v>698</v>
      </c>
      <c r="G96" s="7"/>
      <c r="H96" s="19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ht="21.75" customHeight="1" spans="1:18">
      <c r="A97" s="6" t="s">
        <v>982</v>
      </c>
      <c r="B97" s="8" t="s">
        <v>983</v>
      </c>
      <c r="C97" s="6" t="s">
        <v>895</v>
      </c>
      <c r="D97" s="8" t="s">
        <v>984</v>
      </c>
      <c r="E97" s="9">
        <v>962.05</v>
      </c>
      <c r="F97" s="6"/>
      <c r="G97" s="7"/>
      <c r="H97" s="19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ht="28.5" customHeight="1" spans="1:18">
      <c r="A98" s="6" t="s">
        <v>985</v>
      </c>
      <c r="B98" s="8" t="s">
        <v>986</v>
      </c>
      <c r="C98" s="6" t="s">
        <v>895</v>
      </c>
      <c r="D98" s="8" t="s">
        <v>987</v>
      </c>
      <c r="E98" s="9">
        <v>624.84</v>
      </c>
      <c r="F98" s="6"/>
      <c r="G98" s="7"/>
      <c r="H98" s="19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ht="28.5" customHeight="1" spans="1:18">
      <c r="A99" s="6" t="s">
        <v>988</v>
      </c>
      <c r="B99" s="8" t="s">
        <v>989</v>
      </c>
      <c r="C99" s="6" t="s">
        <v>895</v>
      </c>
      <c r="D99" s="8" t="s">
        <v>990</v>
      </c>
      <c r="E99" s="9">
        <v>681.98</v>
      </c>
      <c r="F99" s="6"/>
      <c r="G99" s="7"/>
      <c r="H99" s="19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ht="28.5" customHeight="1" spans="1:18">
      <c r="A100" s="6" t="s">
        <v>991</v>
      </c>
      <c r="B100" s="8" t="s">
        <v>992</v>
      </c>
      <c r="C100" s="6" t="s">
        <v>895</v>
      </c>
      <c r="D100" s="8" t="s">
        <v>993</v>
      </c>
      <c r="E100" s="9">
        <v>1336.33</v>
      </c>
      <c r="F100" s="6"/>
      <c r="G100" s="7"/>
      <c r="H100" s="19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ht="28.5" customHeight="1" spans="1:18">
      <c r="A101" s="6" t="s">
        <v>994</v>
      </c>
      <c r="B101" s="8" t="s">
        <v>995</v>
      </c>
      <c r="C101" s="6" t="s">
        <v>895</v>
      </c>
      <c r="D101" s="8" t="s">
        <v>996</v>
      </c>
      <c r="E101" s="9">
        <v>130.17</v>
      </c>
      <c r="F101" s="6"/>
      <c r="G101" s="7"/>
      <c r="H101" s="19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ht="22.5" customHeight="1" spans="1:18">
      <c r="A102" s="17" t="s">
        <v>691</v>
      </c>
      <c r="B102" s="15"/>
      <c r="C102" s="20"/>
      <c r="D102" s="20"/>
      <c r="E102" s="17" t="s">
        <v>692</v>
      </c>
      <c r="F102" s="1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</sheetData>
  <mergeCells count="699">
    <mergeCell ref="A1:R1"/>
    <mergeCell ref="A2:R2"/>
    <mergeCell ref="A3:F3"/>
    <mergeCell ref="G3:H3"/>
    <mergeCell ref="I3:J3"/>
    <mergeCell ref="K3:L3"/>
    <mergeCell ref="M3:R3"/>
    <mergeCell ref="H4:I4"/>
    <mergeCell ref="J4:K4"/>
    <mergeCell ref="L4:M4"/>
    <mergeCell ref="N4:O4"/>
    <mergeCell ref="P4:Q4"/>
    <mergeCell ref="R4:S4"/>
    <mergeCell ref="H5:I5"/>
    <mergeCell ref="J5:K5"/>
    <mergeCell ref="L5:M5"/>
    <mergeCell ref="N5:O5"/>
    <mergeCell ref="P5:Q5"/>
    <mergeCell ref="R5:S5"/>
    <mergeCell ref="H6:I6"/>
    <mergeCell ref="J6:K6"/>
    <mergeCell ref="L6:M6"/>
    <mergeCell ref="N6:O6"/>
    <mergeCell ref="P6:Q6"/>
    <mergeCell ref="R6:S6"/>
    <mergeCell ref="H7:I7"/>
    <mergeCell ref="J7:K7"/>
    <mergeCell ref="L7:M7"/>
    <mergeCell ref="N7:O7"/>
    <mergeCell ref="P7:Q7"/>
    <mergeCell ref="R7:S7"/>
    <mergeCell ref="H8:I8"/>
    <mergeCell ref="J8:K8"/>
    <mergeCell ref="L8:M8"/>
    <mergeCell ref="N8:O8"/>
    <mergeCell ref="P8:Q8"/>
    <mergeCell ref="R8:S8"/>
    <mergeCell ref="H9:I9"/>
    <mergeCell ref="J9:K9"/>
    <mergeCell ref="L9:M9"/>
    <mergeCell ref="N9:O9"/>
    <mergeCell ref="P9:Q9"/>
    <mergeCell ref="R9:S9"/>
    <mergeCell ref="H10:I10"/>
    <mergeCell ref="J10:K10"/>
    <mergeCell ref="L10:M10"/>
    <mergeCell ref="N10:O10"/>
    <mergeCell ref="P10:Q10"/>
    <mergeCell ref="R10:S10"/>
    <mergeCell ref="H11:I11"/>
    <mergeCell ref="J11:K11"/>
    <mergeCell ref="L11:M11"/>
    <mergeCell ref="N11:O11"/>
    <mergeCell ref="P11:Q11"/>
    <mergeCell ref="R11:S11"/>
    <mergeCell ref="H12:I12"/>
    <mergeCell ref="J12:K12"/>
    <mergeCell ref="L12:M12"/>
    <mergeCell ref="N12:O12"/>
    <mergeCell ref="P12:Q12"/>
    <mergeCell ref="R12:S12"/>
    <mergeCell ref="H13:I13"/>
    <mergeCell ref="J13:K13"/>
    <mergeCell ref="L13:M13"/>
    <mergeCell ref="N13:O13"/>
    <mergeCell ref="P13:Q13"/>
    <mergeCell ref="R13:S13"/>
    <mergeCell ref="H14:I14"/>
    <mergeCell ref="J14:K14"/>
    <mergeCell ref="L14:M14"/>
    <mergeCell ref="N14:O14"/>
    <mergeCell ref="P14:Q14"/>
    <mergeCell ref="R14:S14"/>
    <mergeCell ref="H15:I15"/>
    <mergeCell ref="J15:K15"/>
    <mergeCell ref="L15:M15"/>
    <mergeCell ref="N15:O15"/>
    <mergeCell ref="P15:Q15"/>
    <mergeCell ref="R15:S15"/>
    <mergeCell ref="H16:I16"/>
    <mergeCell ref="J16:K16"/>
    <mergeCell ref="L16:M16"/>
    <mergeCell ref="N16:O16"/>
    <mergeCell ref="P16:Q16"/>
    <mergeCell ref="R16:S16"/>
    <mergeCell ref="H17:I17"/>
    <mergeCell ref="J17:K17"/>
    <mergeCell ref="L17:M17"/>
    <mergeCell ref="N17:O17"/>
    <mergeCell ref="P17:Q17"/>
    <mergeCell ref="R17:S17"/>
    <mergeCell ref="H18:I18"/>
    <mergeCell ref="J18:K18"/>
    <mergeCell ref="L18:M18"/>
    <mergeCell ref="N18:O18"/>
    <mergeCell ref="P18:Q18"/>
    <mergeCell ref="R18:S18"/>
    <mergeCell ref="H19:I19"/>
    <mergeCell ref="J19:K19"/>
    <mergeCell ref="L19:M19"/>
    <mergeCell ref="N19:O19"/>
    <mergeCell ref="P19:Q19"/>
    <mergeCell ref="R19:S19"/>
    <mergeCell ref="H20:I20"/>
    <mergeCell ref="J20:K20"/>
    <mergeCell ref="L20:M20"/>
    <mergeCell ref="N20:O20"/>
    <mergeCell ref="P20:Q20"/>
    <mergeCell ref="R20:S20"/>
    <mergeCell ref="H21:I21"/>
    <mergeCell ref="J21:K21"/>
    <mergeCell ref="L21:M21"/>
    <mergeCell ref="N21:O21"/>
    <mergeCell ref="P21:Q21"/>
    <mergeCell ref="R21:S21"/>
    <mergeCell ref="H22:I22"/>
    <mergeCell ref="J22:K22"/>
    <mergeCell ref="L22:M22"/>
    <mergeCell ref="N22:O22"/>
    <mergeCell ref="P22:Q22"/>
    <mergeCell ref="R22:S22"/>
    <mergeCell ref="H23:I23"/>
    <mergeCell ref="J23:K23"/>
    <mergeCell ref="L23:M23"/>
    <mergeCell ref="N23:O23"/>
    <mergeCell ref="P23:Q23"/>
    <mergeCell ref="R23:S23"/>
    <mergeCell ref="A25:R25"/>
    <mergeCell ref="A26:R26"/>
    <mergeCell ref="A27:F27"/>
    <mergeCell ref="G27:H27"/>
    <mergeCell ref="I27:J27"/>
    <mergeCell ref="K27:L27"/>
    <mergeCell ref="M27:R27"/>
    <mergeCell ref="H28:I28"/>
    <mergeCell ref="J28:K28"/>
    <mergeCell ref="L28:M28"/>
    <mergeCell ref="N28:O28"/>
    <mergeCell ref="P28:Q28"/>
    <mergeCell ref="R28:S28"/>
    <mergeCell ref="H29:I29"/>
    <mergeCell ref="J29:K29"/>
    <mergeCell ref="L29:M29"/>
    <mergeCell ref="N29:O29"/>
    <mergeCell ref="P29:Q29"/>
    <mergeCell ref="R29:S29"/>
    <mergeCell ref="H30:I30"/>
    <mergeCell ref="J30:K30"/>
    <mergeCell ref="L30:M30"/>
    <mergeCell ref="N30:O30"/>
    <mergeCell ref="P30:Q30"/>
    <mergeCell ref="R30:S30"/>
    <mergeCell ref="H31:I31"/>
    <mergeCell ref="J31:K31"/>
    <mergeCell ref="L31:M31"/>
    <mergeCell ref="N31:O31"/>
    <mergeCell ref="P31:Q31"/>
    <mergeCell ref="R31:S31"/>
    <mergeCell ref="H32:I32"/>
    <mergeCell ref="J32:K32"/>
    <mergeCell ref="L32:M32"/>
    <mergeCell ref="N32:O32"/>
    <mergeCell ref="P32:Q32"/>
    <mergeCell ref="R32:S32"/>
    <mergeCell ref="H33:I33"/>
    <mergeCell ref="J33:K33"/>
    <mergeCell ref="L33:M33"/>
    <mergeCell ref="N33:O33"/>
    <mergeCell ref="P33:Q33"/>
    <mergeCell ref="R33:S33"/>
    <mergeCell ref="H34:I34"/>
    <mergeCell ref="J34:K34"/>
    <mergeCell ref="L34:M34"/>
    <mergeCell ref="N34:O34"/>
    <mergeCell ref="P34:Q34"/>
    <mergeCell ref="R34:S34"/>
    <mergeCell ref="H49:I49"/>
    <mergeCell ref="J49:K49"/>
    <mergeCell ref="L49:M49"/>
    <mergeCell ref="N49:O49"/>
    <mergeCell ref="P49:Q49"/>
    <mergeCell ref="R49:S49"/>
    <mergeCell ref="H50:I50"/>
    <mergeCell ref="J50:K50"/>
    <mergeCell ref="L50:M50"/>
    <mergeCell ref="N50:O50"/>
    <mergeCell ref="P50:Q50"/>
    <mergeCell ref="R50:S50"/>
    <mergeCell ref="A58:R58"/>
    <mergeCell ref="A59:R59"/>
    <mergeCell ref="A60:F60"/>
    <mergeCell ref="G60:H60"/>
    <mergeCell ref="I60:J60"/>
    <mergeCell ref="K60:L60"/>
    <mergeCell ref="M60:R60"/>
    <mergeCell ref="H61:I61"/>
    <mergeCell ref="J61:K61"/>
    <mergeCell ref="L61:M61"/>
    <mergeCell ref="N61:O61"/>
    <mergeCell ref="P61:Q61"/>
    <mergeCell ref="R61:S61"/>
    <mergeCell ref="H62:I62"/>
    <mergeCell ref="J62:K62"/>
    <mergeCell ref="L62:M62"/>
    <mergeCell ref="N62:O62"/>
    <mergeCell ref="P62:Q62"/>
    <mergeCell ref="R62:S62"/>
    <mergeCell ref="H86:I86"/>
    <mergeCell ref="J86:K86"/>
    <mergeCell ref="L86:M86"/>
    <mergeCell ref="N86:O86"/>
    <mergeCell ref="P86:Q86"/>
    <mergeCell ref="R86:S86"/>
    <mergeCell ref="I91:J91"/>
    <mergeCell ref="K91:L91"/>
    <mergeCell ref="M91:N91"/>
    <mergeCell ref="O91:P91"/>
    <mergeCell ref="Q91:R91"/>
    <mergeCell ref="A93:R93"/>
    <mergeCell ref="A94:R94"/>
    <mergeCell ref="A95:F95"/>
    <mergeCell ref="G95:H95"/>
    <mergeCell ref="I95:J95"/>
    <mergeCell ref="K95:L95"/>
    <mergeCell ref="M95:R95"/>
    <mergeCell ref="G96:H96"/>
    <mergeCell ref="I96:J96"/>
    <mergeCell ref="K96:L96"/>
    <mergeCell ref="M96:N96"/>
    <mergeCell ref="O96:P96"/>
    <mergeCell ref="Q96:R96"/>
    <mergeCell ref="G97:H97"/>
    <mergeCell ref="I97:J97"/>
    <mergeCell ref="K97:L97"/>
    <mergeCell ref="M97:N97"/>
    <mergeCell ref="O97:P97"/>
    <mergeCell ref="Q97:R97"/>
    <mergeCell ref="G98:H98"/>
    <mergeCell ref="I98:J98"/>
    <mergeCell ref="K98:L98"/>
    <mergeCell ref="M98:N98"/>
    <mergeCell ref="O98:P98"/>
    <mergeCell ref="Q98:R98"/>
    <mergeCell ref="G99:H99"/>
    <mergeCell ref="I99:J99"/>
    <mergeCell ref="K99:L99"/>
    <mergeCell ref="M99:N99"/>
    <mergeCell ref="O99:P99"/>
    <mergeCell ref="Q99:R99"/>
    <mergeCell ref="G100:H100"/>
    <mergeCell ref="I100:J100"/>
    <mergeCell ref="K100:L100"/>
    <mergeCell ref="M100:N100"/>
    <mergeCell ref="O100:P100"/>
    <mergeCell ref="Q100:R100"/>
    <mergeCell ref="G101:H101"/>
    <mergeCell ref="I101:J101"/>
    <mergeCell ref="K101:L101"/>
    <mergeCell ref="M101:N101"/>
    <mergeCell ref="O101:P101"/>
    <mergeCell ref="Q101:R101"/>
    <mergeCell ref="A102:B102"/>
    <mergeCell ref="E102:F102"/>
    <mergeCell ref="G102:H102"/>
    <mergeCell ref="I102:J102"/>
    <mergeCell ref="K102:L102"/>
    <mergeCell ref="M102:N102"/>
    <mergeCell ref="O102:P102"/>
    <mergeCell ref="Q102:R102"/>
    <mergeCell ref="A34:A35"/>
    <mergeCell ref="A36:A37"/>
    <mergeCell ref="A38:A39"/>
    <mergeCell ref="A40:A41"/>
    <mergeCell ref="A42:A43"/>
    <mergeCell ref="A44:A45"/>
    <mergeCell ref="A46:A47"/>
    <mergeCell ref="A52:A53"/>
    <mergeCell ref="A54:A55"/>
    <mergeCell ref="A64:A65"/>
    <mergeCell ref="A66:A67"/>
    <mergeCell ref="A68:A69"/>
    <mergeCell ref="A71:A72"/>
    <mergeCell ref="A73:A74"/>
    <mergeCell ref="A75:A76"/>
    <mergeCell ref="A77:A78"/>
    <mergeCell ref="A79:A80"/>
    <mergeCell ref="A81:A82"/>
    <mergeCell ref="A83:A84"/>
    <mergeCell ref="A85:A87"/>
    <mergeCell ref="A88:A89"/>
    <mergeCell ref="A90:A91"/>
    <mergeCell ref="B34:B35"/>
    <mergeCell ref="B36:B37"/>
    <mergeCell ref="B38:B39"/>
    <mergeCell ref="B40:B41"/>
    <mergeCell ref="B42:B43"/>
    <mergeCell ref="B44:B45"/>
    <mergeCell ref="B46:B47"/>
    <mergeCell ref="B52:B53"/>
    <mergeCell ref="B54:B55"/>
    <mergeCell ref="B64:B65"/>
    <mergeCell ref="B66:B67"/>
    <mergeCell ref="B68:B69"/>
    <mergeCell ref="B71:B72"/>
    <mergeCell ref="B73:B74"/>
    <mergeCell ref="B75:B76"/>
    <mergeCell ref="B77:B78"/>
    <mergeCell ref="B79:B80"/>
    <mergeCell ref="B81:B82"/>
    <mergeCell ref="B83:B84"/>
    <mergeCell ref="B85:B87"/>
    <mergeCell ref="B88:B89"/>
    <mergeCell ref="B90:B91"/>
    <mergeCell ref="C34:C35"/>
    <mergeCell ref="C36:C37"/>
    <mergeCell ref="C38:C39"/>
    <mergeCell ref="C40:C41"/>
    <mergeCell ref="C42:C43"/>
    <mergeCell ref="C44:C45"/>
    <mergeCell ref="C46:C47"/>
    <mergeCell ref="C52:C53"/>
    <mergeCell ref="C54:C55"/>
    <mergeCell ref="C64:C65"/>
    <mergeCell ref="C66:C67"/>
    <mergeCell ref="C68:C69"/>
    <mergeCell ref="C71:C72"/>
    <mergeCell ref="C73:C74"/>
    <mergeCell ref="C75:C76"/>
    <mergeCell ref="C77:C78"/>
    <mergeCell ref="C79:C80"/>
    <mergeCell ref="C81:C82"/>
    <mergeCell ref="C83:C84"/>
    <mergeCell ref="C85:C87"/>
    <mergeCell ref="C88:C89"/>
    <mergeCell ref="C90:C91"/>
    <mergeCell ref="D34:D35"/>
    <mergeCell ref="D36:D37"/>
    <mergeCell ref="D38:D39"/>
    <mergeCell ref="D40:D41"/>
    <mergeCell ref="D42:D43"/>
    <mergeCell ref="D44:D45"/>
    <mergeCell ref="D46:D47"/>
    <mergeCell ref="D52:D53"/>
    <mergeCell ref="D54:D55"/>
    <mergeCell ref="D64:D65"/>
    <mergeCell ref="D66:D67"/>
    <mergeCell ref="D68:D69"/>
    <mergeCell ref="D71:D72"/>
    <mergeCell ref="D73:D74"/>
    <mergeCell ref="D75:D76"/>
    <mergeCell ref="D77:D78"/>
    <mergeCell ref="D79:D80"/>
    <mergeCell ref="D81:D82"/>
    <mergeCell ref="D83:D84"/>
    <mergeCell ref="D85:D87"/>
    <mergeCell ref="D88:D89"/>
    <mergeCell ref="D90:D91"/>
    <mergeCell ref="E34:E35"/>
    <mergeCell ref="E36:E37"/>
    <mergeCell ref="E38:E39"/>
    <mergeCell ref="E40:E41"/>
    <mergeCell ref="E42:E43"/>
    <mergeCell ref="E44:E45"/>
    <mergeCell ref="E46:E47"/>
    <mergeCell ref="E52:E53"/>
    <mergeCell ref="E54:E55"/>
    <mergeCell ref="E64:E65"/>
    <mergeCell ref="E66:E67"/>
    <mergeCell ref="E68:E69"/>
    <mergeCell ref="E71:E72"/>
    <mergeCell ref="E73:E74"/>
    <mergeCell ref="E75:E76"/>
    <mergeCell ref="E77:E78"/>
    <mergeCell ref="E79:E80"/>
    <mergeCell ref="E81:E82"/>
    <mergeCell ref="E83:E84"/>
    <mergeCell ref="E85:E87"/>
    <mergeCell ref="E88:E89"/>
    <mergeCell ref="E90:E91"/>
    <mergeCell ref="F34:F35"/>
    <mergeCell ref="F36:F37"/>
    <mergeCell ref="F38:F39"/>
    <mergeCell ref="F40:F41"/>
    <mergeCell ref="F42:F43"/>
    <mergeCell ref="F44:F45"/>
    <mergeCell ref="F46:F47"/>
    <mergeCell ref="F52:F53"/>
    <mergeCell ref="F54:F55"/>
    <mergeCell ref="F64:F65"/>
    <mergeCell ref="F66:F67"/>
    <mergeCell ref="F68:F69"/>
    <mergeCell ref="F71:F72"/>
    <mergeCell ref="F73:F74"/>
    <mergeCell ref="F75:F76"/>
    <mergeCell ref="F77:F78"/>
    <mergeCell ref="F79:F80"/>
    <mergeCell ref="F81:F82"/>
    <mergeCell ref="F83:F84"/>
    <mergeCell ref="F85:F87"/>
    <mergeCell ref="F88:F89"/>
    <mergeCell ref="F90:F91"/>
    <mergeCell ref="G34:G35"/>
    <mergeCell ref="G36:G37"/>
    <mergeCell ref="G38:G39"/>
    <mergeCell ref="G40:G41"/>
    <mergeCell ref="G42:G43"/>
    <mergeCell ref="G44:G45"/>
    <mergeCell ref="G46:G47"/>
    <mergeCell ref="G52:G53"/>
    <mergeCell ref="G54:G55"/>
    <mergeCell ref="G64:G65"/>
    <mergeCell ref="G66:G67"/>
    <mergeCell ref="G68:G69"/>
    <mergeCell ref="G71:G72"/>
    <mergeCell ref="G73:G74"/>
    <mergeCell ref="G75:G76"/>
    <mergeCell ref="G77:G78"/>
    <mergeCell ref="G79:G80"/>
    <mergeCell ref="G81:G82"/>
    <mergeCell ref="G83:G84"/>
    <mergeCell ref="G85:G87"/>
    <mergeCell ref="G88:G89"/>
    <mergeCell ref="G90:G91"/>
    <mergeCell ref="T35:T36"/>
    <mergeCell ref="T37:T38"/>
    <mergeCell ref="T39:T40"/>
    <mergeCell ref="T41:T42"/>
    <mergeCell ref="T43:T44"/>
    <mergeCell ref="T45:T46"/>
    <mergeCell ref="T47:T48"/>
    <mergeCell ref="T51:T52"/>
    <mergeCell ref="T53:T54"/>
    <mergeCell ref="T55:T56"/>
    <mergeCell ref="T63:T64"/>
    <mergeCell ref="T65:T66"/>
    <mergeCell ref="T67:T68"/>
    <mergeCell ref="T69:T71"/>
    <mergeCell ref="T72:T73"/>
    <mergeCell ref="T74:T75"/>
    <mergeCell ref="T76:T77"/>
    <mergeCell ref="T78:T79"/>
    <mergeCell ref="T80:T81"/>
    <mergeCell ref="T82:T83"/>
    <mergeCell ref="T84:T85"/>
    <mergeCell ref="T87:T88"/>
    <mergeCell ref="T89:T90"/>
    <mergeCell ref="U35:U36"/>
    <mergeCell ref="U37:U38"/>
    <mergeCell ref="U39:U40"/>
    <mergeCell ref="U41:U42"/>
    <mergeCell ref="U43:U44"/>
    <mergeCell ref="U45:U46"/>
    <mergeCell ref="U47:U48"/>
    <mergeCell ref="U51:U52"/>
    <mergeCell ref="U53:U54"/>
    <mergeCell ref="U55:U56"/>
    <mergeCell ref="U63:U64"/>
    <mergeCell ref="U65:U66"/>
    <mergeCell ref="U67:U68"/>
    <mergeCell ref="U69:U71"/>
    <mergeCell ref="U72:U73"/>
    <mergeCell ref="U74:U75"/>
    <mergeCell ref="U76:U77"/>
    <mergeCell ref="U78:U79"/>
    <mergeCell ref="U80:U81"/>
    <mergeCell ref="U82:U83"/>
    <mergeCell ref="U84:U85"/>
    <mergeCell ref="U87:U88"/>
    <mergeCell ref="U89:U90"/>
    <mergeCell ref="V35:V36"/>
    <mergeCell ref="V37:V38"/>
    <mergeCell ref="V39:V40"/>
    <mergeCell ref="V41:V42"/>
    <mergeCell ref="V43:V44"/>
    <mergeCell ref="V45:V46"/>
    <mergeCell ref="V47:V48"/>
    <mergeCell ref="V51:V52"/>
    <mergeCell ref="V53:V54"/>
    <mergeCell ref="V55:V56"/>
    <mergeCell ref="V63:V64"/>
    <mergeCell ref="V65:V66"/>
    <mergeCell ref="V67:V68"/>
    <mergeCell ref="V69:V71"/>
    <mergeCell ref="V72:V73"/>
    <mergeCell ref="V74:V75"/>
    <mergeCell ref="V76:V77"/>
    <mergeCell ref="V78:V79"/>
    <mergeCell ref="V80:V81"/>
    <mergeCell ref="V82:V83"/>
    <mergeCell ref="V84:V85"/>
    <mergeCell ref="V87:V88"/>
    <mergeCell ref="V89:V90"/>
    <mergeCell ref="W35:W36"/>
    <mergeCell ref="W37:W38"/>
    <mergeCell ref="W39:W40"/>
    <mergeCell ref="W41:W42"/>
    <mergeCell ref="W43:W44"/>
    <mergeCell ref="W45:W46"/>
    <mergeCell ref="W47:W48"/>
    <mergeCell ref="W51:W52"/>
    <mergeCell ref="W53:W54"/>
    <mergeCell ref="W55:W56"/>
    <mergeCell ref="W63:W64"/>
    <mergeCell ref="W65:W66"/>
    <mergeCell ref="W67:W68"/>
    <mergeCell ref="W69:W71"/>
    <mergeCell ref="W72:W73"/>
    <mergeCell ref="W74:W75"/>
    <mergeCell ref="W76:W77"/>
    <mergeCell ref="W78:W79"/>
    <mergeCell ref="W80:W81"/>
    <mergeCell ref="W82:W83"/>
    <mergeCell ref="W84:W85"/>
    <mergeCell ref="W87:W88"/>
    <mergeCell ref="W89:W90"/>
    <mergeCell ref="X35:X36"/>
    <mergeCell ref="X37:X38"/>
    <mergeCell ref="X39:X40"/>
    <mergeCell ref="X41:X42"/>
    <mergeCell ref="X43:X44"/>
    <mergeCell ref="X45:X46"/>
    <mergeCell ref="X47:X48"/>
    <mergeCell ref="X51:X52"/>
    <mergeCell ref="X53:X54"/>
    <mergeCell ref="X55:X56"/>
    <mergeCell ref="X63:X64"/>
    <mergeCell ref="X65:X66"/>
    <mergeCell ref="X67:X68"/>
    <mergeCell ref="X69:X71"/>
    <mergeCell ref="X72:X73"/>
    <mergeCell ref="X74:X75"/>
    <mergeCell ref="X76:X77"/>
    <mergeCell ref="X78:X79"/>
    <mergeCell ref="X80:X81"/>
    <mergeCell ref="X82:X83"/>
    <mergeCell ref="X84:X85"/>
    <mergeCell ref="X87:X88"/>
    <mergeCell ref="X89:X90"/>
    <mergeCell ref="Y35:Y36"/>
    <mergeCell ref="Y37:Y38"/>
    <mergeCell ref="Y39:Y40"/>
    <mergeCell ref="Y41:Y42"/>
    <mergeCell ref="Y43:Y44"/>
    <mergeCell ref="Y45:Y46"/>
    <mergeCell ref="Y47:Y48"/>
    <mergeCell ref="Y51:Y52"/>
    <mergeCell ref="Y53:Y54"/>
    <mergeCell ref="Y55:Y56"/>
    <mergeCell ref="Y63:Y64"/>
    <mergeCell ref="Y65:Y66"/>
    <mergeCell ref="Y67:Y68"/>
    <mergeCell ref="Y69:Y71"/>
    <mergeCell ref="Y72:Y73"/>
    <mergeCell ref="Y74:Y75"/>
    <mergeCell ref="Y76:Y77"/>
    <mergeCell ref="Y78:Y79"/>
    <mergeCell ref="Y80:Y81"/>
    <mergeCell ref="Y82:Y83"/>
    <mergeCell ref="Y84:Y85"/>
    <mergeCell ref="Y87:Y88"/>
    <mergeCell ref="Y89:Y90"/>
    <mergeCell ref="H35:I36"/>
    <mergeCell ref="J35:K36"/>
    <mergeCell ref="L35:M36"/>
    <mergeCell ref="N35:O36"/>
    <mergeCell ref="P35:Q36"/>
    <mergeCell ref="R35:S36"/>
    <mergeCell ref="H37:I38"/>
    <mergeCell ref="J37:K38"/>
    <mergeCell ref="L37:M38"/>
    <mergeCell ref="N37:O38"/>
    <mergeCell ref="P37:Q38"/>
    <mergeCell ref="R37:S38"/>
    <mergeCell ref="H39:I40"/>
    <mergeCell ref="J39:K40"/>
    <mergeCell ref="L39:M40"/>
    <mergeCell ref="N39:O40"/>
    <mergeCell ref="P39:Q40"/>
    <mergeCell ref="R39:S40"/>
    <mergeCell ref="H41:I42"/>
    <mergeCell ref="J41:K42"/>
    <mergeCell ref="L41:M42"/>
    <mergeCell ref="N41:O42"/>
    <mergeCell ref="P41:Q42"/>
    <mergeCell ref="R41:S42"/>
    <mergeCell ref="H43:I44"/>
    <mergeCell ref="J43:K44"/>
    <mergeCell ref="L43:M44"/>
    <mergeCell ref="N43:O44"/>
    <mergeCell ref="P43:Q44"/>
    <mergeCell ref="R43:S44"/>
    <mergeCell ref="H45:I46"/>
    <mergeCell ref="J45:K46"/>
    <mergeCell ref="L45:M46"/>
    <mergeCell ref="N45:O46"/>
    <mergeCell ref="P45:Q46"/>
    <mergeCell ref="R45:S46"/>
    <mergeCell ref="H47:I48"/>
    <mergeCell ref="J47:K48"/>
    <mergeCell ref="L47:M48"/>
    <mergeCell ref="N47:O48"/>
    <mergeCell ref="P47:Q48"/>
    <mergeCell ref="R47:S48"/>
    <mergeCell ref="H51:I52"/>
    <mergeCell ref="J51:K52"/>
    <mergeCell ref="L51:M52"/>
    <mergeCell ref="N51:O52"/>
    <mergeCell ref="P51:Q52"/>
    <mergeCell ref="R51:S52"/>
    <mergeCell ref="H53:I54"/>
    <mergeCell ref="J53:K54"/>
    <mergeCell ref="L53:M54"/>
    <mergeCell ref="N53:O54"/>
    <mergeCell ref="P53:Q54"/>
    <mergeCell ref="R53:S54"/>
    <mergeCell ref="H55:I56"/>
    <mergeCell ref="J55:K56"/>
    <mergeCell ref="L55:M56"/>
    <mergeCell ref="N55:O56"/>
    <mergeCell ref="P55:Q56"/>
    <mergeCell ref="R55:S56"/>
    <mergeCell ref="H63:I64"/>
    <mergeCell ref="J63:K64"/>
    <mergeCell ref="L63:M64"/>
    <mergeCell ref="N63:O64"/>
    <mergeCell ref="P63:Q64"/>
    <mergeCell ref="R63:S64"/>
    <mergeCell ref="H65:I66"/>
    <mergeCell ref="J65:K66"/>
    <mergeCell ref="L65:M66"/>
    <mergeCell ref="N65:O66"/>
    <mergeCell ref="P65:Q66"/>
    <mergeCell ref="R65:S66"/>
    <mergeCell ref="H67:I68"/>
    <mergeCell ref="J67:K68"/>
    <mergeCell ref="L67:M68"/>
    <mergeCell ref="N67:O68"/>
    <mergeCell ref="P67:Q68"/>
    <mergeCell ref="R67:S68"/>
    <mergeCell ref="H69:I71"/>
    <mergeCell ref="J69:K71"/>
    <mergeCell ref="L69:M71"/>
    <mergeCell ref="N69:O71"/>
    <mergeCell ref="P69:Q71"/>
    <mergeCell ref="R69:S71"/>
    <mergeCell ref="H72:I73"/>
    <mergeCell ref="J72:K73"/>
    <mergeCell ref="L72:M73"/>
    <mergeCell ref="N72:O73"/>
    <mergeCell ref="P72:Q73"/>
    <mergeCell ref="R72:S73"/>
    <mergeCell ref="H74:I75"/>
    <mergeCell ref="J74:K75"/>
    <mergeCell ref="L74:M75"/>
    <mergeCell ref="N74:O75"/>
    <mergeCell ref="P74:Q75"/>
    <mergeCell ref="R74:S75"/>
    <mergeCell ref="H76:I77"/>
    <mergeCell ref="J76:K77"/>
    <mergeCell ref="L76:M77"/>
    <mergeCell ref="N76:O77"/>
    <mergeCell ref="P76:Q77"/>
    <mergeCell ref="R76:S77"/>
    <mergeCell ref="H78:I79"/>
    <mergeCell ref="J78:K79"/>
    <mergeCell ref="L78:M79"/>
    <mergeCell ref="N78:O79"/>
    <mergeCell ref="P78:Q79"/>
    <mergeCell ref="R78:S79"/>
    <mergeCell ref="H80:I81"/>
    <mergeCell ref="J80:K81"/>
    <mergeCell ref="L80:M81"/>
    <mergeCell ref="N80:O81"/>
    <mergeCell ref="P80:Q81"/>
    <mergeCell ref="R80:S81"/>
    <mergeCell ref="H82:I83"/>
    <mergeCell ref="J82:K83"/>
    <mergeCell ref="L82:M83"/>
    <mergeCell ref="N82:O83"/>
    <mergeCell ref="P82:Q83"/>
    <mergeCell ref="R82:S83"/>
    <mergeCell ref="H84:I85"/>
    <mergeCell ref="J84:K85"/>
    <mergeCell ref="L84:M85"/>
    <mergeCell ref="N84:O85"/>
    <mergeCell ref="P84:Q85"/>
    <mergeCell ref="R84:S85"/>
    <mergeCell ref="H87:I88"/>
    <mergeCell ref="J87:K88"/>
    <mergeCell ref="L87:M88"/>
    <mergeCell ref="N87:O88"/>
    <mergeCell ref="P87:Q88"/>
    <mergeCell ref="R87:S88"/>
    <mergeCell ref="H89:I90"/>
    <mergeCell ref="J89:K90"/>
    <mergeCell ref="L89:M90"/>
    <mergeCell ref="N89:O90"/>
    <mergeCell ref="P89:Q90"/>
    <mergeCell ref="R89:S90"/>
  </mergeCells>
  <printOptions horizontalCentered="1"/>
  <pageMargins left="0.78740157480315" right="0.393700787401575" top="0.393700787401575" bottom="0.590551181102362" header="0" footer="0"/>
  <pageSetup paperSize="9" fitToHeight="0" orientation="landscape"/>
  <headerFooter/>
  <rowBreaks count="3" manualBreakCount="3">
    <brk id="23" max="16383" man="1"/>
    <brk id="56" max="16383" man="1"/>
    <brk id="9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0"/>
  <sheetViews>
    <sheetView topLeftCell="A2" workbookViewId="0">
      <selection activeCell="I5" sqref="I5"/>
    </sheetView>
  </sheetViews>
  <sheetFormatPr defaultColWidth="9.14285714285714" defaultRowHeight="12.75" outlineLevelCol="5"/>
  <cols>
    <col min="1" max="1" width="10.1428571428571" customWidth="1"/>
    <col min="2" max="2" width="35" customWidth="1"/>
    <col min="3" max="3" width="9.71428571428571" customWidth="1"/>
    <col min="4" max="4" width="11.7142857142857" customWidth="1"/>
    <col min="5" max="5" width="15" customWidth="1"/>
    <col min="6" max="6" width="15.1428571428571" customWidth="1"/>
  </cols>
  <sheetData>
    <row r="1" ht="0.5" customHeight="1"/>
    <row r="2" ht="40.5" customHeight="1" spans="1:6">
      <c r="A2" s="1" t="s">
        <v>45</v>
      </c>
      <c r="B2" s="1"/>
      <c r="C2" s="1"/>
      <c r="D2" s="1"/>
      <c r="E2" s="1"/>
      <c r="F2" s="1"/>
    </row>
    <row r="3" ht="22.5" customHeight="1" spans="1:6">
      <c r="A3" s="30" t="s">
        <v>1</v>
      </c>
      <c r="B3" s="3" t="s">
        <v>2</v>
      </c>
      <c r="C3" s="30" t="s">
        <v>3</v>
      </c>
      <c r="D3" s="3" t="s">
        <v>997</v>
      </c>
      <c r="E3" s="4"/>
      <c r="F3" s="30" t="s">
        <v>74</v>
      </c>
    </row>
    <row r="4" ht="5.25" customHeight="1" spans="1:6">
      <c r="A4" s="31"/>
      <c r="B4" s="20"/>
      <c r="C4" s="31"/>
      <c r="D4" s="20"/>
      <c r="E4" s="20"/>
      <c r="F4" s="31"/>
    </row>
    <row r="5" ht="39" customHeight="1" spans="1:6">
      <c r="A5" s="32" t="s">
        <v>13</v>
      </c>
      <c r="B5" s="15"/>
      <c r="C5" s="15"/>
      <c r="D5" s="15"/>
      <c r="E5" s="15"/>
      <c r="F5" s="33"/>
    </row>
    <row r="6" ht="26.25" customHeight="1" spans="1:6">
      <c r="A6" s="6" t="s">
        <v>47</v>
      </c>
      <c r="B6" s="6" t="s">
        <v>48</v>
      </c>
      <c r="C6" s="6" t="s">
        <v>49</v>
      </c>
      <c r="D6" s="6" t="s">
        <v>50</v>
      </c>
      <c r="E6" s="6" t="s">
        <v>51</v>
      </c>
      <c r="F6" s="25" t="s">
        <v>52</v>
      </c>
    </row>
    <row r="7" ht="21.75" customHeight="1" spans="1:6">
      <c r="A7" s="6" t="s">
        <v>84</v>
      </c>
      <c r="B7" s="8" t="s">
        <v>998</v>
      </c>
      <c r="C7" s="6" t="s">
        <v>86</v>
      </c>
      <c r="D7" s="22" t="s">
        <v>999</v>
      </c>
      <c r="E7" s="9">
        <v>4.13</v>
      </c>
      <c r="F7" s="34">
        <v>1363</v>
      </c>
    </row>
    <row r="8" ht="21.75" customHeight="1" spans="1:6">
      <c r="A8" s="6" t="s">
        <v>88</v>
      </c>
      <c r="B8" s="8" t="s">
        <v>1000</v>
      </c>
      <c r="C8" s="6" t="s">
        <v>90</v>
      </c>
      <c r="D8" s="22" t="s">
        <v>195</v>
      </c>
      <c r="E8" s="9">
        <v>1227.79</v>
      </c>
      <c r="F8" s="34">
        <v>137512</v>
      </c>
    </row>
    <row r="9" ht="21.75" customHeight="1" spans="1:6">
      <c r="A9" s="6" t="s">
        <v>94</v>
      </c>
      <c r="B9" s="8" t="s">
        <v>95</v>
      </c>
      <c r="C9" s="6"/>
      <c r="D9" s="22"/>
      <c r="E9" s="9"/>
      <c r="F9" s="34"/>
    </row>
    <row r="10" ht="21.75" customHeight="1" spans="1:6">
      <c r="A10" s="6" t="s">
        <v>101</v>
      </c>
      <c r="B10" s="8" t="s">
        <v>1001</v>
      </c>
      <c r="C10" s="6" t="s">
        <v>77</v>
      </c>
      <c r="D10" s="22" t="s">
        <v>915</v>
      </c>
      <c r="E10" s="9">
        <v>616.75</v>
      </c>
      <c r="F10" s="34">
        <v>48723</v>
      </c>
    </row>
    <row r="11" ht="21.75" customHeight="1" spans="1:6">
      <c r="A11" s="6"/>
      <c r="B11" s="8"/>
      <c r="C11" s="6"/>
      <c r="D11" s="22"/>
      <c r="E11" s="9"/>
      <c r="F11" s="34"/>
    </row>
    <row r="12" ht="21.75" customHeight="1" spans="1:6">
      <c r="A12" s="6"/>
      <c r="B12" s="8"/>
      <c r="C12" s="6"/>
      <c r="D12" s="22"/>
      <c r="E12" s="9"/>
      <c r="F12" s="34"/>
    </row>
    <row r="13" ht="21.75" customHeight="1" spans="1:6">
      <c r="A13" s="6"/>
      <c r="B13" s="8"/>
      <c r="C13" s="6"/>
      <c r="D13" s="22"/>
      <c r="E13" s="9"/>
      <c r="F13" s="34"/>
    </row>
    <row r="14" ht="21.75" customHeight="1" spans="1:6">
      <c r="A14" s="6"/>
      <c r="B14" s="8"/>
      <c r="C14" s="6"/>
      <c r="D14" s="22"/>
      <c r="E14" s="9"/>
      <c r="F14" s="34"/>
    </row>
    <row r="15" ht="21.75" customHeight="1" spans="1:6">
      <c r="A15" s="6"/>
      <c r="B15" s="8"/>
      <c r="C15" s="6"/>
      <c r="D15" s="22"/>
      <c r="E15" s="9"/>
      <c r="F15" s="34"/>
    </row>
    <row r="16" ht="21.75" customHeight="1" spans="1:6">
      <c r="A16" s="6"/>
      <c r="B16" s="8"/>
      <c r="C16" s="6"/>
      <c r="D16" s="22"/>
      <c r="E16" s="9"/>
      <c r="F16" s="34"/>
    </row>
    <row r="17" ht="21.75" customHeight="1" spans="1:6">
      <c r="A17" s="6"/>
      <c r="B17" s="8"/>
      <c r="C17" s="6"/>
      <c r="D17" s="22"/>
      <c r="E17" s="9"/>
      <c r="F17" s="34"/>
    </row>
    <row r="18" ht="21.75" customHeight="1" spans="1:6">
      <c r="A18" s="6"/>
      <c r="B18" s="8"/>
      <c r="C18" s="6"/>
      <c r="D18" s="22"/>
      <c r="E18" s="9"/>
      <c r="F18" s="34"/>
    </row>
    <row r="19" ht="21.75" customHeight="1" spans="1:6">
      <c r="A19" s="6"/>
      <c r="B19" s="8"/>
      <c r="C19" s="6"/>
      <c r="D19" s="22"/>
      <c r="E19" s="9"/>
      <c r="F19" s="34"/>
    </row>
    <row r="20" ht="21.75" customHeight="1" spans="1:6">
      <c r="A20" s="6"/>
      <c r="B20" s="8"/>
      <c r="C20" s="6"/>
      <c r="D20" s="22"/>
      <c r="E20" s="9"/>
      <c r="F20" s="34"/>
    </row>
    <row r="21" ht="21.75" customHeight="1" spans="1:6">
      <c r="A21" s="6"/>
      <c r="B21" s="8"/>
      <c r="C21" s="6"/>
      <c r="D21" s="22"/>
      <c r="E21" s="9"/>
      <c r="F21" s="34"/>
    </row>
    <row r="22" ht="21.75" customHeight="1" spans="1:6">
      <c r="A22" s="6"/>
      <c r="B22" s="8"/>
      <c r="C22" s="6"/>
      <c r="D22" s="22"/>
      <c r="E22" s="9"/>
      <c r="F22" s="34"/>
    </row>
    <row r="23" ht="21.75" customHeight="1" spans="1:6">
      <c r="A23" s="6"/>
      <c r="B23" s="8"/>
      <c r="C23" s="6"/>
      <c r="D23" s="22"/>
      <c r="E23" s="9"/>
      <c r="F23" s="34"/>
    </row>
    <row r="24" ht="21.75" customHeight="1" spans="1:6">
      <c r="A24" s="6"/>
      <c r="B24" s="8"/>
      <c r="C24" s="6"/>
      <c r="D24" s="22"/>
      <c r="E24" s="9"/>
      <c r="F24" s="34"/>
    </row>
    <row r="25" ht="21.75" customHeight="1" spans="1:6">
      <c r="A25" s="6"/>
      <c r="B25" s="8"/>
      <c r="C25" s="6"/>
      <c r="D25" s="22"/>
      <c r="E25" s="9"/>
      <c r="F25" s="34"/>
    </row>
    <row r="26" ht="21.75" customHeight="1" spans="1:6">
      <c r="A26" s="6"/>
      <c r="B26" s="8"/>
      <c r="C26" s="6"/>
      <c r="D26" s="22"/>
      <c r="E26" s="9"/>
      <c r="F26" s="34"/>
    </row>
    <row r="27" ht="21.75" customHeight="1" spans="1:6">
      <c r="A27" s="6"/>
      <c r="B27" s="8"/>
      <c r="C27" s="6"/>
      <c r="D27" s="22"/>
      <c r="E27" s="9"/>
      <c r="F27" s="34"/>
    </row>
    <row r="28" ht="21.75" customHeight="1" spans="1:6">
      <c r="A28" s="6"/>
      <c r="B28" s="8"/>
      <c r="C28" s="6"/>
      <c r="D28" s="22"/>
      <c r="E28" s="9"/>
      <c r="F28" s="34"/>
    </row>
    <row r="29" ht="21.75" customHeight="1" spans="1:6">
      <c r="A29" s="6"/>
      <c r="B29" s="8"/>
      <c r="C29" s="6"/>
      <c r="D29" s="22"/>
      <c r="E29" s="9"/>
      <c r="F29" s="34"/>
    </row>
    <row r="30" ht="21.75" customHeight="1" spans="1:6">
      <c r="A30" s="6"/>
      <c r="B30" s="8"/>
      <c r="C30" s="6"/>
      <c r="D30" s="22"/>
      <c r="E30" s="9"/>
      <c r="F30" s="34"/>
    </row>
    <row r="31" ht="21.75" customHeight="1" spans="1:6">
      <c r="A31" s="6"/>
      <c r="B31" s="8"/>
      <c r="C31" s="6"/>
      <c r="D31" s="22"/>
      <c r="E31" s="9"/>
      <c r="F31" s="34"/>
    </row>
    <row r="32" ht="21.75" customHeight="1" spans="1:6">
      <c r="A32" s="6"/>
      <c r="B32" s="8"/>
      <c r="C32" s="6"/>
      <c r="D32" s="22"/>
      <c r="E32" s="9"/>
      <c r="F32" s="34"/>
    </row>
    <row r="33" ht="21.75" customHeight="1" spans="1:6">
      <c r="A33" s="6"/>
      <c r="B33" s="8"/>
      <c r="C33" s="6"/>
      <c r="D33" s="22"/>
      <c r="E33" s="9"/>
      <c r="F33" s="34"/>
    </row>
    <row r="34" ht="21.75" customHeight="1" spans="1:6">
      <c r="A34" s="6"/>
      <c r="B34" s="8"/>
      <c r="C34" s="6"/>
      <c r="D34" s="22"/>
      <c r="E34" s="9"/>
      <c r="F34" s="34"/>
    </row>
    <row r="35" ht="22.5" customHeight="1" spans="1:6">
      <c r="A35" s="28" t="s">
        <v>104</v>
      </c>
      <c r="B35" s="35"/>
      <c r="C35" s="37">
        <v>187599</v>
      </c>
      <c r="D35" s="35"/>
      <c r="E35" s="37"/>
      <c r="F35" s="38"/>
    </row>
    <row r="36" ht="0.5" customHeight="1"/>
    <row r="37" ht="40.5" customHeight="1" spans="1:6">
      <c r="A37" s="1" t="s">
        <v>45</v>
      </c>
      <c r="B37" s="1"/>
      <c r="C37" s="1"/>
      <c r="D37" s="1"/>
      <c r="E37" s="1"/>
      <c r="F37" s="1"/>
    </row>
    <row r="38" ht="22.5" customHeight="1" spans="1:6">
      <c r="A38" s="30" t="s">
        <v>1</v>
      </c>
      <c r="B38" s="3" t="s">
        <v>2</v>
      </c>
      <c r="C38" s="30" t="s">
        <v>3</v>
      </c>
      <c r="D38" s="3" t="s">
        <v>997</v>
      </c>
      <c r="E38" s="4"/>
      <c r="F38" s="30" t="s">
        <v>105</v>
      </c>
    </row>
    <row r="39" ht="5.25" customHeight="1" spans="1:6">
      <c r="A39" s="31"/>
      <c r="B39" s="20"/>
      <c r="C39" s="31"/>
      <c r="D39" s="20"/>
      <c r="E39" s="20"/>
      <c r="F39" s="31"/>
    </row>
    <row r="40" ht="39" customHeight="1" spans="1:6">
      <c r="A40" s="32" t="s">
        <v>16</v>
      </c>
      <c r="B40" s="15"/>
      <c r="C40" s="15"/>
      <c r="D40" s="15"/>
      <c r="E40" s="15"/>
      <c r="F40" s="33"/>
    </row>
    <row r="41" ht="26.25" customHeight="1" spans="1:6">
      <c r="A41" s="6" t="s">
        <v>47</v>
      </c>
      <c r="B41" s="6" t="s">
        <v>48</v>
      </c>
      <c r="C41" s="6" t="s">
        <v>49</v>
      </c>
      <c r="D41" s="6" t="s">
        <v>50</v>
      </c>
      <c r="E41" s="6" t="s">
        <v>51</v>
      </c>
      <c r="F41" s="25" t="s">
        <v>52</v>
      </c>
    </row>
    <row r="42" ht="21.75" customHeight="1" spans="1:6">
      <c r="A42" s="6" t="s">
        <v>111</v>
      </c>
      <c r="B42" s="8" t="s">
        <v>112</v>
      </c>
      <c r="C42" s="6" t="s">
        <v>77</v>
      </c>
      <c r="D42" s="22"/>
      <c r="E42" s="9"/>
      <c r="F42" s="34">
        <v>310307</v>
      </c>
    </row>
    <row r="43" ht="21.75" customHeight="1" spans="1:6">
      <c r="A43" s="6" t="s">
        <v>55</v>
      </c>
      <c r="B43" s="8" t="s">
        <v>1002</v>
      </c>
      <c r="C43" s="6" t="s">
        <v>77</v>
      </c>
      <c r="D43" s="22" t="s">
        <v>1003</v>
      </c>
      <c r="E43" s="9">
        <v>104.06</v>
      </c>
      <c r="F43" s="34">
        <v>310307</v>
      </c>
    </row>
    <row r="44" ht="21.75" customHeight="1" spans="1:6">
      <c r="A44" s="6" t="s">
        <v>1004</v>
      </c>
      <c r="B44" s="8" t="s">
        <v>1005</v>
      </c>
      <c r="C44" s="6" t="s">
        <v>77</v>
      </c>
      <c r="D44" s="22" t="s">
        <v>1006</v>
      </c>
      <c r="E44" s="9">
        <v>46.46</v>
      </c>
      <c r="F44" s="34">
        <v>51060</v>
      </c>
    </row>
    <row r="45" ht="21.75" customHeight="1" spans="1:6">
      <c r="A45" s="6" t="s">
        <v>1007</v>
      </c>
      <c r="B45" s="8" t="s">
        <v>1008</v>
      </c>
      <c r="C45" s="6" t="s">
        <v>86</v>
      </c>
      <c r="D45" s="22" t="s">
        <v>1009</v>
      </c>
      <c r="E45" s="9">
        <v>4.59</v>
      </c>
      <c r="F45" s="34">
        <v>2901</v>
      </c>
    </row>
    <row r="46" ht="21.75" customHeight="1" spans="1:6">
      <c r="A46" s="6" t="s">
        <v>1010</v>
      </c>
      <c r="B46" s="8" t="s">
        <v>1011</v>
      </c>
      <c r="C46" s="6"/>
      <c r="D46" s="22"/>
      <c r="E46" s="9"/>
      <c r="F46" s="34">
        <v>128610</v>
      </c>
    </row>
    <row r="47" ht="21.75" customHeight="1" spans="1:6">
      <c r="A47" s="6" t="s">
        <v>55</v>
      </c>
      <c r="B47" s="8" t="s">
        <v>1012</v>
      </c>
      <c r="C47" s="6" t="s">
        <v>77</v>
      </c>
      <c r="D47" s="22" t="s">
        <v>1013</v>
      </c>
      <c r="E47" s="9">
        <v>574.15</v>
      </c>
      <c r="F47" s="34">
        <v>128610</v>
      </c>
    </row>
    <row r="48" ht="21.75" customHeight="1" spans="1:6">
      <c r="A48" s="6" t="s">
        <v>133</v>
      </c>
      <c r="B48" s="8" t="s">
        <v>1014</v>
      </c>
      <c r="C48" s="6" t="s">
        <v>120</v>
      </c>
      <c r="D48" s="22" t="s">
        <v>1015</v>
      </c>
      <c r="E48" s="9">
        <v>2.56</v>
      </c>
      <c r="F48" s="34">
        <v>76352</v>
      </c>
    </row>
    <row r="49" ht="21.75" customHeight="1" spans="1:6">
      <c r="A49" s="6" t="s">
        <v>1016</v>
      </c>
      <c r="B49" s="8" t="s">
        <v>1017</v>
      </c>
      <c r="C49" s="6"/>
      <c r="D49" s="22"/>
      <c r="E49" s="9"/>
      <c r="F49" s="34">
        <v>252618</v>
      </c>
    </row>
    <row r="50" ht="21.75" customHeight="1" spans="1:6">
      <c r="A50" s="6" t="s">
        <v>55</v>
      </c>
      <c r="B50" s="8" t="s">
        <v>1018</v>
      </c>
      <c r="C50" s="6" t="s">
        <v>120</v>
      </c>
      <c r="D50" s="22" t="s">
        <v>1015</v>
      </c>
      <c r="E50" s="9">
        <v>8.47</v>
      </c>
      <c r="F50" s="34">
        <v>252618</v>
      </c>
    </row>
    <row r="51" ht="21.75" customHeight="1" spans="1:6">
      <c r="A51" s="6" t="s">
        <v>136</v>
      </c>
      <c r="B51" s="8" t="s">
        <v>1019</v>
      </c>
      <c r="C51" s="6"/>
      <c r="D51" s="22"/>
      <c r="E51" s="9"/>
      <c r="F51" s="34">
        <v>388770</v>
      </c>
    </row>
    <row r="52" ht="21.75" customHeight="1" spans="1:6">
      <c r="A52" s="6" t="s">
        <v>55</v>
      </c>
      <c r="B52" s="8" t="s">
        <v>138</v>
      </c>
      <c r="C52" s="6" t="s">
        <v>120</v>
      </c>
      <c r="D52" s="22" t="s">
        <v>1020</v>
      </c>
      <c r="E52" s="9">
        <v>57.13</v>
      </c>
      <c r="F52" s="34">
        <v>388770</v>
      </c>
    </row>
    <row r="53" ht="21.75" customHeight="1" spans="1:6">
      <c r="A53" s="6" t="s">
        <v>136</v>
      </c>
      <c r="B53" s="8" t="s">
        <v>1021</v>
      </c>
      <c r="C53" s="6"/>
      <c r="D53" s="22"/>
      <c r="E53" s="9"/>
      <c r="F53" s="34">
        <v>1466144</v>
      </c>
    </row>
    <row r="54" ht="21.75" customHeight="1" spans="1:6">
      <c r="A54" s="6" t="s">
        <v>58</v>
      </c>
      <c r="B54" s="8" t="s">
        <v>138</v>
      </c>
      <c r="C54" s="6" t="s">
        <v>120</v>
      </c>
      <c r="D54" s="22" t="s">
        <v>1022</v>
      </c>
      <c r="E54" s="9">
        <v>63.69</v>
      </c>
      <c r="F54" s="34">
        <v>1466144</v>
      </c>
    </row>
    <row r="55" ht="21.75" customHeight="1" spans="1:6">
      <c r="A55" s="6" t="s">
        <v>140</v>
      </c>
      <c r="B55" s="8" t="s">
        <v>141</v>
      </c>
      <c r="C55" s="6"/>
      <c r="D55" s="22"/>
      <c r="E55" s="9"/>
      <c r="F55" s="34">
        <v>2355578</v>
      </c>
    </row>
    <row r="56" ht="21.75" customHeight="1" spans="1:6">
      <c r="A56" s="6" t="s">
        <v>55</v>
      </c>
      <c r="B56" s="8" t="s">
        <v>142</v>
      </c>
      <c r="C56" s="6" t="s">
        <v>120</v>
      </c>
      <c r="D56" s="22" t="s">
        <v>1015</v>
      </c>
      <c r="E56" s="9">
        <v>78.98</v>
      </c>
      <c r="F56" s="34">
        <v>2355578</v>
      </c>
    </row>
    <row r="57" ht="21.75" customHeight="1" spans="1:6">
      <c r="A57" s="6" t="s">
        <v>1023</v>
      </c>
      <c r="B57" s="8" t="s">
        <v>1024</v>
      </c>
      <c r="C57" s="6"/>
      <c r="D57" s="22"/>
      <c r="E57" s="9"/>
      <c r="F57" s="34">
        <v>845495</v>
      </c>
    </row>
    <row r="58" ht="21.75" customHeight="1" spans="1:6">
      <c r="A58" s="6" t="s">
        <v>55</v>
      </c>
      <c r="B58" s="8" t="s">
        <v>1024</v>
      </c>
      <c r="C58" s="6" t="s">
        <v>77</v>
      </c>
      <c r="D58" s="22" t="s">
        <v>1025</v>
      </c>
      <c r="E58" s="9">
        <v>966.28</v>
      </c>
      <c r="F58" s="34">
        <v>845495</v>
      </c>
    </row>
    <row r="59" ht="21.75" customHeight="1" spans="1:6">
      <c r="A59" s="6" t="s">
        <v>144</v>
      </c>
      <c r="B59" s="8" t="s">
        <v>145</v>
      </c>
      <c r="C59" s="6"/>
      <c r="D59" s="22"/>
      <c r="E59" s="9"/>
      <c r="F59" s="34">
        <v>41479</v>
      </c>
    </row>
    <row r="60" ht="21.75" customHeight="1" spans="1:6">
      <c r="A60" s="6" t="s">
        <v>1026</v>
      </c>
      <c r="B60" s="8" t="s">
        <v>1027</v>
      </c>
      <c r="C60" s="6" t="s">
        <v>120</v>
      </c>
      <c r="D60" s="22" t="s">
        <v>1028</v>
      </c>
      <c r="E60" s="9">
        <v>20.1</v>
      </c>
      <c r="F60" s="34">
        <v>18190</v>
      </c>
    </row>
    <row r="61" ht="21.75" customHeight="1" spans="1:6">
      <c r="A61" s="6" t="s">
        <v>1029</v>
      </c>
      <c r="B61" s="8" t="s">
        <v>128</v>
      </c>
      <c r="C61" s="6" t="s">
        <v>120</v>
      </c>
      <c r="D61" s="22" t="s">
        <v>742</v>
      </c>
      <c r="E61" s="9">
        <v>119.76</v>
      </c>
      <c r="F61" s="34">
        <v>17964</v>
      </c>
    </row>
    <row r="62" ht="21.75" customHeight="1" spans="1:6">
      <c r="A62" s="6" t="s">
        <v>146</v>
      </c>
      <c r="B62" s="8" t="s">
        <v>147</v>
      </c>
      <c r="C62" s="6" t="s">
        <v>86</v>
      </c>
      <c r="D62" s="22" t="s">
        <v>1030</v>
      </c>
      <c r="E62" s="9">
        <v>2.94</v>
      </c>
      <c r="F62" s="34">
        <v>5324</v>
      </c>
    </row>
    <row r="63" ht="21.75" customHeight="1" spans="1:6">
      <c r="A63" s="6" t="s">
        <v>1031</v>
      </c>
      <c r="B63" s="8" t="s">
        <v>1032</v>
      </c>
      <c r="C63" s="6"/>
      <c r="D63" s="22"/>
      <c r="E63" s="9"/>
      <c r="F63" s="34">
        <v>19425</v>
      </c>
    </row>
    <row r="64" ht="28.5" customHeight="1" spans="1:6">
      <c r="A64" s="6" t="s">
        <v>1033</v>
      </c>
      <c r="B64" s="8" t="s">
        <v>1034</v>
      </c>
      <c r="C64" s="6" t="s">
        <v>86</v>
      </c>
      <c r="D64" s="22" t="s">
        <v>1035</v>
      </c>
      <c r="E64" s="9">
        <v>48.51</v>
      </c>
      <c r="F64" s="34">
        <v>15329</v>
      </c>
    </row>
    <row r="65" ht="28.5" customHeight="1" spans="1:6">
      <c r="A65" s="6" t="s">
        <v>1036</v>
      </c>
      <c r="B65" s="8" t="s">
        <v>1037</v>
      </c>
      <c r="C65" s="6" t="s">
        <v>86</v>
      </c>
      <c r="D65" s="22" t="s">
        <v>1035</v>
      </c>
      <c r="E65" s="9">
        <v>12.96</v>
      </c>
      <c r="F65" s="34">
        <v>4095</v>
      </c>
    </row>
    <row r="66" ht="21.75" customHeight="1" spans="1:6">
      <c r="A66" s="6"/>
      <c r="B66" s="8"/>
      <c r="C66" s="6"/>
      <c r="D66" s="22"/>
      <c r="E66" s="9"/>
      <c r="F66" s="34"/>
    </row>
    <row r="67" ht="21.75" customHeight="1" spans="1:6">
      <c r="A67" s="6"/>
      <c r="B67" s="8"/>
      <c r="C67" s="6"/>
      <c r="D67" s="22"/>
      <c r="E67" s="9"/>
      <c r="F67" s="34"/>
    </row>
    <row r="68" ht="21.75" customHeight="1" spans="1:6">
      <c r="A68" s="6"/>
      <c r="B68" s="8"/>
      <c r="C68" s="6"/>
      <c r="D68" s="22"/>
      <c r="E68" s="9"/>
      <c r="F68" s="34"/>
    </row>
    <row r="69" ht="21.75" customHeight="1" spans="1:6">
      <c r="A69" s="6"/>
      <c r="B69" s="8"/>
      <c r="C69" s="6"/>
      <c r="D69" s="22"/>
      <c r="E69" s="9"/>
      <c r="F69" s="34"/>
    </row>
    <row r="70" ht="22.5" customHeight="1" spans="1:6">
      <c r="A70" s="28" t="s">
        <v>149</v>
      </c>
      <c r="B70" s="35"/>
      <c r="C70" s="37">
        <v>5938737</v>
      </c>
      <c r="D70" s="35"/>
      <c r="E70" s="37"/>
      <c r="F70" s="38"/>
    </row>
    <row r="71" ht="0.5" customHeight="1"/>
    <row r="72" ht="40.5" customHeight="1" spans="1:6">
      <c r="A72" s="1" t="s">
        <v>45</v>
      </c>
      <c r="B72" s="1"/>
      <c r="C72" s="1"/>
      <c r="D72" s="1"/>
      <c r="E72" s="1"/>
      <c r="F72" s="1"/>
    </row>
    <row r="73" ht="22.5" customHeight="1" spans="1:6">
      <c r="A73" s="30" t="s">
        <v>1</v>
      </c>
      <c r="B73" s="3" t="s">
        <v>2</v>
      </c>
      <c r="C73" s="30" t="s">
        <v>3</v>
      </c>
      <c r="D73" s="3" t="s">
        <v>997</v>
      </c>
      <c r="E73" s="4"/>
      <c r="F73" s="30" t="s">
        <v>150</v>
      </c>
    </row>
    <row r="74" ht="5.25" customHeight="1" spans="1:6">
      <c r="A74" s="31"/>
      <c r="B74" s="20"/>
      <c r="C74" s="31"/>
      <c r="D74" s="20"/>
      <c r="E74" s="20"/>
      <c r="F74" s="31"/>
    </row>
    <row r="75" ht="39" customHeight="1" spans="1:6">
      <c r="A75" s="32" t="s">
        <v>19</v>
      </c>
      <c r="B75" s="15"/>
      <c r="C75" s="15"/>
      <c r="D75" s="15"/>
      <c r="E75" s="15"/>
      <c r="F75" s="33"/>
    </row>
    <row r="76" ht="26.25" customHeight="1" spans="1:6">
      <c r="A76" s="6" t="s">
        <v>47</v>
      </c>
      <c r="B76" s="6" t="s">
        <v>48</v>
      </c>
      <c r="C76" s="6" t="s">
        <v>49</v>
      </c>
      <c r="D76" s="6" t="s">
        <v>50</v>
      </c>
      <c r="E76" s="6" t="s">
        <v>51</v>
      </c>
      <c r="F76" s="25" t="s">
        <v>52</v>
      </c>
    </row>
    <row r="77" ht="21.75" customHeight="1" spans="1:6">
      <c r="A77" s="6" t="s">
        <v>155</v>
      </c>
      <c r="B77" s="8" t="s">
        <v>156</v>
      </c>
      <c r="C77" s="6"/>
      <c r="D77" s="22"/>
      <c r="E77" s="9"/>
      <c r="F77" s="34">
        <v>976619</v>
      </c>
    </row>
    <row r="78" ht="21.75" customHeight="1" spans="1:6">
      <c r="A78" s="6" t="s">
        <v>1038</v>
      </c>
      <c r="B78" s="8" t="s">
        <v>1039</v>
      </c>
      <c r="C78" s="6" t="s">
        <v>86</v>
      </c>
      <c r="D78" s="22" t="s">
        <v>1040</v>
      </c>
      <c r="E78" s="9">
        <v>293.72</v>
      </c>
      <c r="F78" s="34">
        <v>976619</v>
      </c>
    </row>
    <row r="79" ht="21.75" customHeight="1" spans="1:6">
      <c r="A79" s="6"/>
      <c r="B79" s="8"/>
      <c r="C79" s="6"/>
      <c r="D79" s="22"/>
      <c r="E79" s="9"/>
      <c r="F79" s="34"/>
    </row>
    <row r="80" ht="21.75" customHeight="1" spans="1:6">
      <c r="A80" s="6"/>
      <c r="B80" s="8"/>
      <c r="C80" s="6"/>
      <c r="D80" s="22"/>
      <c r="E80" s="9"/>
      <c r="F80" s="34"/>
    </row>
    <row r="81" ht="21.75" customHeight="1" spans="1:6">
      <c r="A81" s="6"/>
      <c r="B81" s="8"/>
      <c r="C81" s="6"/>
      <c r="D81" s="22"/>
      <c r="E81" s="9"/>
      <c r="F81" s="34"/>
    </row>
    <row r="82" ht="21.75" customHeight="1" spans="1:6">
      <c r="A82" s="6"/>
      <c r="B82" s="8"/>
      <c r="C82" s="6"/>
      <c r="D82" s="22"/>
      <c r="E82" s="9"/>
      <c r="F82" s="34"/>
    </row>
    <row r="83" ht="21.75" customHeight="1" spans="1:6">
      <c r="A83" s="6"/>
      <c r="B83" s="8"/>
      <c r="C83" s="6"/>
      <c r="D83" s="22"/>
      <c r="E83" s="9"/>
      <c r="F83" s="34"/>
    </row>
    <row r="84" ht="21.75" customHeight="1" spans="1:6">
      <c r="A84" s="6"/>
      <c r="B84" s="8"/>
      <c r="C84" s="6"/>
      <c r="D84" s="22"/>
      <c r="E84" s="9"/>
      <c r="F84" s="34"/>
    </row>
    <row r="85" ht="21.75" customHeight="1" spans="1:6">
      <c r="A85" s="6"/>
      <c r="B85" s="8"/>
      <c r="C85" s="6"/>
      <c r="D85" s="22"/>
      <c r="E85" s="9"/>
      <c r="F85" s="34"/>
    </row>
    <row r="86" ht="21.75" customHeight="1" spans="1:6">
      <c r="A86" s="6"/>
      <c r="B86" s="8"/>
      <c r="C86" s="6"/>
      <c r="D86" s="22"/>
      <c r="E86" s="9"/>
      <c r="F86" s="34"/>
    </row>
    <row r="87" ht="21.75" customHeight="1" spans="1:6">
      <c r="A87" s="6"/>
      <c r="B87" s="8"/>
      <c r="C87" s="6"/>
      <c r="D87" s="22"/>
      <c r="E87" s="9"/>
      <c r="F87" s="34"/>
    </row>
    <row r="88" ht="21.75" customHeight="1" spans="1:6">
      <c r="A88" s="6"/>
      <c r="B88" s="8"/>
      <c r="C88" s="6"/>
      <c r="D88" s="22"/>
      <c r="E88" s="9"/>
      <c r="F88" s="34"/>
    </row>
    <row r="89" ht="21.75" customHeight="1" spans="1:6">
      <c r="A89" s="6"/>
      <c r="B89" s="8"/>
      <c r="C89" s="6"/>
      <c r="D89" s="22"/>
      <c r="E89" s="9"/>
      <c r="F89" s="34"/>
    </row>
    <row r="90" ht="21.75" customHeight="1" spans="1:6">
      <c r="A90" s="6"/>
      <c r="B90" s="8"/>
      <c r="C90" s="6"/>
      <c r="D90" s="22"/>
      <c r="E90" s="9"/>
      <c r="F90" s="34"/>
    </row>
    <row r="91" ht="21.75" customHeight="1" spans="1:6">
      <c r="A91" s="6"/>
      <c r="B91" s="8"/>
      <c r="C91" s="6"/>
      <c r="D91" s="22"/>
      <c r="E91" s="9"/>
      <c r="F91" s="34"/>
    </row>
    <row r="92" ht="21.75" customHeight="1" spans="1:6">
      <c r="A92" s="6"/>
      <c r="B92" s="8"/>
      <c r="C92" s="6"/>
      <c r="D92" s="22"/>
      <c r="E92" s="9"/>
      <c r="F92" s="34"/>
    </row>
    <row r="93" ht="21.75" customHeight="1" spans="1:6">
      <c r="A93" s="6"/>
      <c r="B93" s="8"/>
      <c r="C93" s="6"/>
      <c r="D93" s="22"/>
      <c r="E93" s="9"/>
      <c r="F93" s="34"/>
    </row>
    <row r="94" ht="21.75" customHeight="1" spans="1:6">
      <c r="A94" s="6"/>
      <c r="B94" s="8"/>
      <c r="C94" s="6"/>
      <c r="D94" s="22"/>
      <c r="E94" s="9"/>
      <c r="F94" s="34"/>
    </row>
    <row r="95" ht="21.75" customHeight="1" spans="1:6">
      <c r="A95" s="6"/>
      <c r="B95" s="8"/>
      <c r="C95" s="6"/>
      <c r="D95" s="22"/>
      <c r="E95" s="9"/>
      <c r="F95" s="34"/>
    </row>
    <row r="96" ht="21.75" customHeight="1" spans="1:6">
      <c r="A96" s="6"/>
      <c r="B96" s="8"/>
      <c r="C96" s="6"/>
      <c r="D96" s="22"/>
      <c r="E96" s="9"/>
      <c r="F96" s="34"/>
    </row>
    <row r="97" ht="21.75" customHeight="1" spans="1:6">
      <c r="A97" s="6"/>
      <c r="B97" s="8"/>
      <c r="C97" s="6"/>
      <c r="D97" s="22"/>
      <c r="E97" s="9"/>
      <c r="F97" s="34"/>
    </row>
    <row r="98" ht="21.75" customHeight="1" spans="1:6">
      <c r="A98" s="6"/>
      <c r="B98" s="8"/>
      <c r="C98" s="6"/>
      <c r="D98" s="22"/>
      <c r="E98" s="9"/>
      <c r="F98" s="34"/>
    </row>
    <row r="99" ht="21.75" customHeight="1" spans="1:6">
      <c r="A99" s="6"/>
      <c r="B99" s="8"/>
      <c r="C99" s="6"/>
      <c r="D99" s="22"/>
      <c r="E99" s="9"/>
      <c r="F99" s="34"/>
    </row>
    <row r="100" ht="21.75" customHeight="1" spans="1:6">
      <c r="A100" s="6"/>
      <c r="B100" s="8"/>
      <c r="C100" s="6"/>
      <c r="D100" s="22"/>
      <c r="E100" s="9"/>
      <c r="F100" s="34"/>
    </row>
    <row r="101" ht="21.75" customHeight="1" spans="1:6">
      <c r="A101" s="6"/>
      <c r="B101" s="8"/>
      <c r="C101" s="6"/>
      <c r="D101" s="22"/>
      <c r="E101" s="9"/>
      <c r="F101" s="34"/>
    </row>
    <row r="102" ht="21.75" customHeight="1" spans="1:6">
      <c r="A102" s="6"/>
      <c r="B102" s="8"/>
      <c r="C102" s="6"/>
      <c r="D102" s="22"/>
      <c r="E102" s="9"/>
      <c r="F102" s="34"/>
    </row>
    <row r="103" ht="21.75" customHeight="1" spans="1:6">
      <c r="A103" s="6"/>
      <c r="B103" s="8"/>
      <c r="C103" s="6"/>
      <c r="D103" s="22"/>
      <c r="E103" s="9"/>
      <c r="F103" s="34"/>
    </row>
    <row r="104" ht="21.75" customHeight="1" spans="1:6">
      <c r="A104" s="6"/>
      <c r="B104" s="8"/>
      <c r="C104" s="6"/>
      <c r="D104" s="22"/>
      <c r="E104" s="9"/>
      <c r="F104" s="34"/>
    </row>
    <row r="105" ht="22.5" customHeight="1" spans="1:6">
      <c r="A105" s="28" t="s">
        <v>167</v>
      </c>
      <c r="B105" s="35"/>
      <c r="C105" s="37">
        <v>976619</v>
      </c>
      <c r="D105" s="35"/>
      <c r="E105" s="37"/>
      <c r="F105" s="38"/>
    </row>
    <row r="106" ht="0.5" customHeight="1"/>
    <row r="107" ht="40.5" customHeight="1" spans="1:6">
      <c r="A107" s="1" t="s">
        <v>45</v>
      </c>
      <c r="B107" s="1"/>
      <c r="C107" s="1"/>
      <c r="D107" s="1"/>
      <c r="E107" s="1"/>
      <c r="F107" s="1"/>
    </row>
    <row r="108" ht="22.5" customHeight="1" spans="1:6">
      <c r="A108" s="30" t="s">
        <v>1</v>
      </c>
      <c r="B108" s="3" t="s">
        <v>2</v>
      </c>
      <c r="C108" s="30" t="s">
        <v>3</v>
      </c>
      <c r="D108" s="3" t="s">
        <v>997</v>
      </c>
      <c r="E108" s="4"/>
      <c r="F108" s="30" t="s">
        <v>168</v>
      </c>
    </row>
    <row r="109" ht="5.25" customHeight="1" spans="1:6">
      <c r="A109" s="31"/>
      <c r="B109" s="20"/>
      <c r="C109" s="31"/>
      <c r="D109" s="20"/>
      <c r="E109" s="20"/>
      <c r="F109" s="31"/>
    </row>
    <row r="110" ht="39" customHeight="1" spans="1:6">
      <c r="A110" s="32" t="s">
        <v>22</v>
      </c>
      <c r="B110" s="15"/>
      <c r="C110" s="15"/>
      <c r="D110" s="15"/>
      <c r="E110" s="15"/>
      <c r="F110" s="33"/>
    </row>
    <row r="111" ht="26.25" customHeight="1" spans="1:6">
      <c r="A111" s="6" t="s">
        <v>47</v>
      </c>
      <c r="B111" s="6" t="s">
        <v>48</v>
      </c>
      <c r="C111" s="6" t="s">
        <v>49</v>
      </c>
      <c r="D111" s="6" t="s">
        <v>50</v>
      </c>
      <c r="E111" s="6" t="s">
        <v>51</v>
      </c>
      <c r="F111" s="25" t="s">
        <v>52</v>
      </c>
    </row>
    <row r="112" ht="21.75" customHeight="1" spans="1:6">
      <c r="A112" s="6"/>
      <c r="B112" s="8"/>
      <c r="C112" s="6"/>
      <c r="D112" s="22"/>
      <c r="E112" s="9"/>
      <c r="F112" s="34"/>
    </row>
    <row r="113" ht="21.75" customHeight="1" spans="1:6">
      <c r="A113" s="6"/>
      <c r="B113" s="8"/>
      <c r="C113" s="6"/>
      <c r="D113" s="22"/>
      <c r="E113" s="9"/>
      <c r="F113" s="34"/>
    </row>
    <row r="114" ht="21.75" customHeight="1" spans="1:6">
      <c r="A114" s="6"/>
      <c r="B114" s="8"/>
      <c r="C114" s="6"/>
      <c r="D114" s="22"/>
      <c r="E114" s="9"/>
      <c r="F114" s="34"/>
    </row>
    <row r="115" ht="21.75" customHeight="1" spans="1:6">
      <c r="A115" s="6"/>
      <c r="B115" s="8"/>
      <c r="C115" s="6"/>
      <c r="D115" s="22"/>
      <c r="E115" s="9"/>
      <c r="F115" s="34"/>
    </row>
    <row r="116" ht="21.75" customHeight="1" spans="1:6">
      <c r="A116" s="6"/>
      <c r="B116" s="8"/>
      <c r="C116" s="6"/>
      <c r="D116" s="22"/>
      <c r="E116" s="9"/>
      <c r="F116" s="34"/>
    </row>
    <row r="117" ht="21.75" customHeight="1" spans="1:6">
      <c r="A117" s="6"/>
      <c r="B117" s="8"/>
      <c r="C117" s="6"/>
      <c r="D117" s="22"/>
      <c r="E117" s="9"/>
      <c r="F117" s="34"/>
    </row>
    <row r="118" ht="21.75" customHeight="1" spans="1:6">
      <c r="A118" s="6"/>
      <c r="B118" s="8"/>
      <c r="C118" s="6"/>
      <c r="D118" s="22"/>
      <c r="E118" s="9"/>
      <c r="F118" s="34"/>
    </row>
    <row r="119" ht="21.75" customHeight="1" spans="1:6">
      <c r="A119" s="6"/>
      <c r="B119" s="8"/>
      <c r="C119" s="6"/>
      <c r="D119" s="22"/>
      <c r="E119" s="9"/>
      <c r="F119" s="34"/>
    </row>
    <row r="120" ht="21.75" customHeight="1" spans="1:6">
      <c r="A120" s="6"/>
      <c r="B120" s="8"/>
      <c r="C120" s="6"/>
      <c r="D120" s="22"/>
      <c r="E120" s="9"/>
      <c r="F120" s="34"/>
    </row>
    <row r="121" ht="21.75" customHeight="1" spans="1:6">
      <c r="A121" s="6"/>
      <c r="B121" s="8"/>
      <c r="C121" s="6"/>
      <c r="D121" s="22"/>
      <c r="E121" s="9"/>
      <c r="F121" s="34"/>
    </row>
    <row r="122" ht="21.75" customHeight="1" spans="1:6">
      <c r="A122" s="6"/>
      <c r="B122" s="8"/>
      <c r="C122" s="6"/>
      <c r="D122" s="22"/>
      <c r="E122" s="9"/>
      <c r="F122" s="34"/>
    </row>
    <row r="123" ht="21.75" customHeight="1" spans="1:6">
      <c r="A123" s="6"/>
      <c r="B123" s="8"/>
      <c r="C123" s="6"/>
      <c r="D123" s="22"/>
      <c r="E123" s="9"/>
      <c r="F123" s="34"/>
    </row>
    <row r="124" ht="21.75" customHeight="1" spans="1:6">
      <c r="A124" s="6"/>
      <c r="B124" s="8"/>
      <c r="C124" s="6"/>
      <c r="D124" s="22"/>
      <c r="E124" s="9"/>
      <c r="F124" s="34"/>
    </row>
    <row r="125" ht="21.75" customHeight="1" spans="1:6">
      <c r="A125" s="6"/>
      <c r="B125" s="8"/>
      <c r="C125" s="6"/>
      <c r="D125" s="22"/>
      <c r="E125" s="9"/>
      <c r="F125" s="34"/>
    </row>
    <row r="126" ht="21.75" customHeight="1" spans="1:6">
      <c r="A126" s="6"/>
      <c r="B126" s="8"/>
      <c r="C126" s="6"/>
      <c r="D126" s="22"/>
      <c r="E126" s="9"/>
      <c r="F126" s="34"/>
    </row>
    <row r="127" ht="21.75" customHeight="1" spans="1:6">
      <c r="A127" s="6"/>
      <c r="B127" s="8"/>
      <c r="C127" s="6"/>
      <c r="D127" s="22"/>
      <c r="E127" s="9"/>
      <c r="F127" s="34"/>
    </row>
    <row r="128" ht="21.75" customHeight="1" spans="1:6">
      <c r="A128" s="6"/>
      <c r="B128" s="8"/>
      <c r="C128" s="6"/>
      <c r="D128" s="22"/>
      <c r="E128" s="9"/>
      <c r="F128" s="34"/>
    </row>
    <row r="129" ht="21.75" customHeight="1" spans="1:6">
      <c r="A129" s="6"/>
      <c r="B129" s="8"/>
      <c r="C129" s="6"/>
      <c r="D129" s="22"/>
      <c r="E129" s="9"/>
      <c r="F129" s="34"/>
    </row>
    <row r="130" ht="21.75" customHeight="1" spans="1:6">
      <c r="A130" s="6"/>
      <c r="B130" s="8"/>
      <c r="C130" s="6"/>
      <c r="D130" s="22"/>
      <c r="E130" s="9"/>
      <c r="F130" s="34"/>
    </row>
    <row r="131" ht="21.75" customHeight="1" spans="1:6">
      <c r="A131" s="6"/>
      <c r="B131" s="8"/>
      <c r="C131" s="6"/>
      <c r="D131" s="22"/>
      <c r="E131" s="9"/>
      <c r="F131" s="34"/>
    </row>
    <row r="132" ht="21.75" customHeight="1" spans="1:6">
      <c r="A132" s="6"/>
      <c r="B132" s="8"/>
      <c r="C132" s="6"/>
      <c r="D132" s="22"/>
      <c r="E132" s="9"/>
      <c r="F132" s="34"/>
    </row>
    <row r="133" ht="21.75" customHeight="1" spans="1:6">
      <c r="A133" s="6"/>
      <c r="B133" s="8"/>
      <c r="C133" s="6"/>
      <c r="D133" s="22"/>
      <c r="E133" s="9"/>
      <c r="F133" s="34"/>
    </row>
    <row r="134" ht="21.75" customHeight="1" spans="1:6">
      <c r="A134" s="6"/>
      <c r="B134" s="8"/>
      <c r="C134" s="6"/>
      <c r="D134" s="22"/>
      <c r="E134" s="9"/>
      <c r="F134" s="34"/>
    </row>
    <row r="135" ht="21.75" customHeight="1" spans="1:6">
      <c r="A135" s="6"/>
      <c r="B135" s="8"/>
      <c r="C135" s="6"/>
      <c r="D135" s="22"/>
      <c r="E135" s="9"/>
      <c r="F135" s="34"/>
    </row>
    <row r="136" ht="21.75" customHeight="1" spans="1:6">
      <c r="A136" s="6"/>
      <c r="B136" s="8"/>
      <c r="C136" s="6"/>
      <c r="D136" s="22"/>
      <c r="E136" s="9"/>
      <c r="F136" s="34"/>
    </row>
    <row r="137" ht="21.75" customHeight="1" spans="1:6">
      <c r="A137" s="6"/>
      <c r="B137" s="8"/>
      <c r="C137" s="6"/>
      <c r="D137" s="22"/>
      <c r="E137" s="9"/>
      <c r="F137" s="34"/>
    </row>
    <row r="138" ht="21.75" customHeight="1" spans="1:6">
      <c r="A138" s="6"/>
      <c r="B138" s="8"/>
      <c r="C138" s="6"/>
      <c r="D138" s="22"/>
      <c r="E138" s="9"/>
      <c r="F138" s="34"/>
    </row>
    <row r="139" ht="21.75" customHeight="1" spans="1:6">
      <c r="A139" s="6"/>
      <c r="B139" s="8"/>
      <c r="C139" s="6"/>
      <c r="D139" s="22"/>
      <c r="E139" s="9"/>
      <c r="F139" s="34"/>
    </row>
    <row r="140" ht="22.5" customHeight="1" spans="1:6">
      <c r="A140" s="28" t="s">
        <v>169</v>
      </c>
      <c r="B140" s="35"/>
      <c r="C140" s="37"/>
      <c r="D140" s="35"/>
      <c r="E140" s="37"/>
      <c r="F140" s="38"/>
    </row>
    <row r="141" ht="0.5" customHeight="1"/>
    <row r="142" ht="40.5" customHeight="1" spans="1:6">
      <c r="A142" s="1" t="s">
        <v>45</v>
      </c>
      <c r="B142" s="1"/>
      <c r="C142" s="1"/>
      <c r="D142" s="1"/>
      <c r="E142" s="1"/>
      <c r="F142" s="1"/>
    </row>
    <row r="143" ht="22.5" customHeight="1" spans="1:6">
      <c r="A143" s="30" t="s">
        <v>1</v>
      </c>
      <c r="B143" s="3" t="s">
        <v>2</v>
      </c>
      <c r="C143" s="30" t="s">
        <v>3</v>
      </c>
      <c r="D143" s="3" t="s">
        <v>997</v>
      </c>
      <c r="E143" s="4"/>
      <c r="F143" s="30" t="s">
        <v>170</v>
      </c>
    </row>
    <row r="144" ht="5.25" customHeight="1" spans="1:6">
      <c r="A144" s="31"/>
      <c r="B144" s="20"/>
      <c r="C144" s="31"/>
      <c r="D144" s="20"/>
      <c r="E144" s="20"/>
      <c r="F144" s="31"/>
    </row>
    <row r="145" ht="39" customHeight="1" spans="1:6">
      <c r="A145" s="32" t="s">
        <v>25</v>
      </c>
      <c r="B145" s="15"/>
      <c r="C145" s="15"/>
      <c r="D145" s="15"/>
      <c r="E145" s="15"/>
      <c r="F145" s="33"/>
    </row>
    <row r="146" ht="26.25" customHeight="1" spans="1:6">
      <c r="A146" s="6" t="s">
        <v>47</v>
      </c>
      <c r="B146" s="6" t="s">
        <v>48</v>
      </c>
      <c r="C146" s="6" t="s">
        <v>49</v>
      </c>
      <c r="D146" s="6" t="s">
        <v>50</v>
      </c>
      <c r="E146" s="6" t="s">
        <v>51</v>
      </c>
      <c r="F146" s="25" t="s">
        <v>52</v>
      </c>
    </row>
    <row r="147" ht="21.75" customHeight="1" spans="1:6">
      <c r="A147" s="6" t="s">
        <v>196</v>
      </c>
      <c r="B147" s="8" t="s">
        <v>197</v>
      </c>
      <c r="C147" s="6"/>
      <c r="D147" s="22"/>
      <c r="E147" s="9"/>
      <c r="F147" s="34">
        <v>21793</v>
      </c>
    </row>
    <row r="148" ht="28.5" customHeight="1" spans="1:6">
      <c r="A148" s="6" t="s">
        <v>198</v>
      </c>
      <c r="B148" s="8" t="s">
        <v>199</v>
      </c>
      <c r="C148" s="6" t="s">
        <v>200</v>
      </c>
      <c r="D148" s="22" t="s">
        <v>909</v>
      </c>
      <c r="E148" s="9">
        <v>279.4</v>
      </c>
      <c r="F148" s="34">
        <v>21793</v>
      </c>
    </row>
    <row r="149" ht="21.75" customHeight="1" spans="1:6">
      <c r="A149" s="6" t="s">
        <v>209</v>
      </c>
      <c r="B149" s="8" t="s">
        <v>210</v>
      </c>
      <c r="C149" s="6"/>
      <c r="D149" s="22"/>
      <c r="E149" s="9"/>
      <c r="F149" s="34">
        <v>175031</v>
      </c>
    </row>
    <row r="150" ht="21.75" customHeight="1" spans="1:6">
      <c r="A150" s="6" t="s">
        <v>211</v>
      </c>
      <c r="B150" s="8" t="s">
        <v>212</v>
      </c>
      <c r="C150" s="6"/>
      <c r="D150" s="22"/>
      <c r="E150" s="9"/>
      <c r="F150" s="34">
        <v>142286</v>
      </c>
    </row>
    <row r="151" ht="21.75" customHeight="1" spans="1:6">
      <c r="A151" s="6" t="s">
        <v>55</v>
      </c>
      <c r="B151" s="8" t="s">
        <v>213</v>
      </c>
      <c r="C151" s="6" t="s">
        <v>120</v>
      </c>
      <c r="D151" s="22" t="s">
        <v>1041</v>
      </c>
      <c r="E151" s="9">
        <v>38.63</v>
      </c>
      <c r="F151" s="34">
        <v>122689</v>
      </c>
    </row>
    <row r="152" ht="21.75" customHeight="1" spans="1:6">
      <c r="A152" s="6" t="s">
        <v>58</v>
      </c>
      <c r="B152" s="8" t="s">
        <v>1042</v>
      </c>
      <c r="C152" s="6" t="s">
        <v>120</v>
      </c>
      <c r="D152" s="22" t="s">
        <v>1043</v>
      </c>
      <c r="E152" s="9">
        <v>15.37</v>
      </c>
      <c r="F152" s="34">
        <v>19597</v>
      </c>
    </row>
    <row r="153" ht="21.75" customHeight="1" spans="1:6">
      <c r="A153" s="6" t="s">
        <v>1044</v>
      </c>
      <c r="B153" s="8" t="s">
        <v>1045</v>
      </c>
      <c r="C153" s="6"/>
      <c r="D153" s="22"/>
      <c r="E153" s="9"/>
      <c r="F153" s="34">
        <v>32746</v>
      </c>
    </row>
    <row r="154" ht="21.75" customHeight="1" spans="1:6">
      <c r="A154" s="6" t="s">
        <v>1046</v>
      </c>
      <c r="B154" s="8" t="s">
        <v>1047</v>
      </c>
      <c r="C154" s="6" t="s">
        <v>120</v>
      </c>
      <c r="D154" s="22" t="s">
        <v>1048</v>
      </c>
      <c r="E154" s="9">
        <v>121.28</v>
      </c>
      <c r="F154" s="34">
        <v>32746</v>
      </c>
    </row>
    <row r="155" ht="21.75" customHeight="1" spans="1:6">
      <c r="A155" s="6"/>
      <c r="B155" s="8"/>
      <c r="C155" s="6"/>
      <c r="D155" s="22"/>
      <c r="E155" s="9"/>
      <c r="F155" s="34"/>
    </row>
    <row r="156" ht="21.75" customHeight="1" spans="1:6">
      <c r="A156" s="6"/>
      <c r="B156" s="8"/>
      <c r="C156" s="6"/>
      <c r="D156" s="22"/>
      <c r="E156" s="9"/>
      <c r="F156" s="34"/>
    </row>
    <row r="157" ht="21.75" customHeight="1" spans="1:6">
      <c r="A157" s="6"/>
      <c r="B157" s="8"/>
      <c r="C157" s="6"/>
      <c r="D157" s="22"/>
      <c r="E157" s="9"/>
      <c r="F157" s="34"/>
    </row>
    <row r="158" ht="21.75" customHeight="1" spans="1:6">
      <c r="A158" s="6"/>
      <c r="B158" s="8"/>
      <c r="C158" s="6"/>
      <c r="D158" s="22"/>
      <c r="E158" s="9"/>
      <c r="F158" s="34"/>
    </row>
    <row r="159" ht="21.75" customHeight="1" spans="1:6">
      <c r="A159" s="6"/>
      <c r="B159" s="8"/>
      <c r="C159" s="6"/>
      <c r="D159" s="22"/>
      <c r="E159" s="9"/>
      <c r="F159" s="34"/>
    </row>
    <row r="160" ht="21.75" customHeight="1" spans="1:6">
      <c r="A160" s="6"/>
      <c r="B160" s="8"/>
      <c r="C160" s="6"/>
      <c r="D160" s="22"/>
      <c r="E160" s="9"/>
      <c r="F160" s="34"/>
    </row>
    <row r="161" ht="21.75" customHeight="1" spans="1:6">
      <c r="A161" s="6"/>
      <c r="B161" s="8"/>
      <c r="C161" s="6"/>
      <c r="D161" s="22"/>
      <c r="E161" s="9"/>
      <c r="F161" s="34"/>
    </row>
    <row r="162" ht="21.75" customHeight="1" spans="1:6">
      <c r="A162" s="6"/>
      <c r="B162" s="8"/>
      <c r="C162" s="6"/>
      <c r="D162" s="22"/>
      <c r="E162" s="9"/>
      <c r="F162" s="34"/>
    </row>
    <row r="163" ht="21.75" customHeight="1" spans="1:6">
      <c r="A163" s="6"/>
      <c r="B163" s="8"/>
      <c r="C163" s="6"/>
      <c r="D163" s="22"/>
      <c r="E163" s="9"/>
      <c r="F163" s="34"/>
    </row>
    <row r="164" ht="21.75" customHeight="1" spans="1:6">
      <c r="A164" s="6"/>
      <c r="B164" s="8"/>
      <c r="C164" s="6"/>
      <c r="D164" s="22"/>
      <c r="E164" s="9"/>
      <c r="F164" s="34"/>
    </row>
    <row r="165" ht="21.75" customHeight="1" spans="1:6">
      <c r="A165" s="6"/>
      <c r="B165" s="8"/>
      <c r="C165" s="6"/>
      <c r="D165" s="22"/>
      <c r="E165" s="9"/>
      <c r="F165" s="34"/>
    </row>
    <row r="166" ht="21.75" customHeight="1" spans="1:6">
      <c r="A166" s="6"/>
      <c r="B166" s="8"/>
      <c r="C166" s="6"/>
      <c r="D166" s="22"/>
      <c r="E166" s="9"/>
      <c r="F166" s="34"/>
    </row>
    <row r="167" ht="21.75" customHeight="1" spans="1:6">
      <c r="A167" s="6"/>
      <c r="B167" s="8"/>
      <c r="C167" s="6"/>
      <c r="D167" s="22"/>
      <c r="E167" s="9"/>
      <c r="F167" s="34"/>
    </row>
    <row r="168" ht="21.75" customHeight="1" spans="1:6">
      <c r="A168" s="6"/>
      <c r="B168" s="8"/>
      <c r="C168" s="6"/>
      <c r="D168" s="22"/>
      <c r="E168" s="9"/>
      <c r="F168" s="34"/>
    </row>
    <row r="169" ht="21.75" customHeight="1" spans="1:6">
      <c r="A169" s="6"/>
      <c r="B169" s="8"/>
      <c r="C169" s="6"/>
      <c r="D169" s="22"/>
      <c r="E169" s="9"/>
      <c r="F169" s="34"/>
    </row>
    <row r="170" ht="21.75" customHeight="1" spans="1:6">
      <c r="A170" s="6"/>
      <c r="B170" s="8"/>
      <c r="C170" s="6"/>
      <c r="D170" s="22"/>
      <c r="E170" s="9"/>
      <c r="F170" s="34"/>
    </row>
    <row r="171" ht="21.75" customHeight="1" spans="1:6">
      <c r="A171" s="6"/>
      <c r="B171" s="8"/>
      <c r="C171" s="6"/>
      <c r="D171" s="22"/>
      <c r="E171" s="9"/>
      <c r="F171" s="34"/>
    </row>
    <row r="172" ht="21.75" customHeight="1" spans="1:6">
      <c r="A172" s="6"/>
      <c r="B172" s="8"/>
      <c r="C172" s="6"/>
      <c r="D172" s="22"/>
      <c r="E172" s="9"/>
      <c r="F172" s="34"/>
    </row>
    <row r="173" ht="21.75" customHeight="1" spans="1:6">
      <c r="A173" s="6"/>
      <c r="B173" s="8"/>
      <c r="C173" s="6"/>
      <c r="D173" s="22"/>
      <c r="E173" s="9"/>
      <c r="F173" s="34"/>
    </row>
    <row r="174" ht="21.75" customHeight="1" spans="1:6">
      <c r="A174" s="6"/>
      <c r="B174" s="8"/>
      <c r="C174" s="6"/>
      <c r="D174" s="22"/>
      <c r="E174" s="9"/>
      <c r="F174" s="34"/>
    </row>
    <row r="175" ht="22.5" customHeight="1" spans="1:6">
      <c r="A175" s="28" t="s">
        <v>226</v>
      </c>
      <c r="B175" s="35"/>
      <c r="C175" s="37">
        <v>196824</v>
      </c>
      <c r="D175" s="35"/>
      <c r="E175" s="37"/>
      <c r="F175" s="38"/>
    </row>
    <row r="176" ht="0.5" customHeight="1"/>
    <row r="177" ht="40.5" customHeight="1" spans="1:6">
      <c r="A177" s="1" t="s">
        <v>45</v>
      </c>
      <c r="B177" s="1"/>
      <c r="C177" s="1"/>
      <c r="D177" s="1"/>
      <c r="E177" s="1"/>
      <c r="F177" s="1"/>
    </row>
    <row r="178" ht="22.5" customHeight="1" spans="1:6">
      <c r="A178" s="30" t="s">
        <v>1</v>
      </c>
      <c r="B178" s="3" t="s">
        <v>2</v>
      </c>
      <c r="C178" s="30" t="s">
        <v>3</v>
      </c>
      <c r="D178" s="3" t="s">
        <v>997</v>
      </c>
      <c r="E178" s="4"/>
      <c r="F178" s="30" t="s">
        <v>227</v>
      </c>
    </row>
    <row r="179" ht="5.25" customHeight="1" spans="1:6">
      <c r="A179" s="31"/>
      <c r="B179" s="20"/>
      <c r="C179" s="31"/>
      <c r="D179" s="20"/>
      <c r="E179" s="20"/>
      <c r="F179" s="31"/>
    </row>
    <row r="180" ht="39" customHeight="1" spans="1:6">
      <c r="A180" s="32" t="s">
        <v>28</v>
      </c>
      <c r="B180" s="15"/>
      <c r="C180" s="15"/>
      <c r="D180" s="15"/>
      <c r="E180" s="15"/>
      <c r="F180" s="33"/>
    </row>
    <row r="181" ht="26.25" customHeight="1" spans="1:6">
      <c r="A181" s="6" t="s">
        <v>47</v>
      </c>
      <c r="B181" s="6" t="s">
        <v>48</v>
      </c>
      <c r="C181" s="6" t="s">
        <v>49</v>
      </c>
      <c r="D181" s="6" t="s">
        <v>50</v>
      </c>
      <c r="E181" s="6" t="s">
        <v>51</v>
      </c>
      <c r="F181" s="25" t="s">
        <v>52</v>
      </c>
    </row>
    <row r="182" ht="21.75" customHeight="1" spans="1:6">
      <c r="A182" s="6" t="s">
        <v>1049</v>
      </c>
      <c r="B182" s="8" t="s">
        <v>1050</v>
      </c>
      <c r="C182" s="6" t="s">
        <v>77</v>
      </c>
      <c r="D182" s="22" t="s">
        <v>1051</v>
      </c>
      <c r="E182" s="9">
        <v>68.38</v>
      </c>
      <c r="F182" s="34">
        <v>96553</v>
      </c>
    </row>
    <row r="183" ht="21.75" customHeight="1" spans="1:6">
      <c r="A183" s="6" t="s">
        <v>1052</v>
      </c>
      <c r="B183" s="8" t="s">
        <v>1053</v>
      </c>
      <c r="C183" s="6" t="s">
        <v>77</v>
      </c>
      <c r="D183" s="22" t="s">
        <v>1051</v>
      </c>
      <c r="E183" s="9">
        <v>54.71</v>
      </c>
      <c r="F183" s="34">
        <v>77251</v>
      </c>
    </row>
    <row r="184" ht="21.75" customHeight="1" spans="1:6">
      <c r="A184" s="6" t="s">
        <v>1054</v>
      </c>
      <c r="B184" s="8" t="s">
        <v>1055</v>
      </c>
      <c r="C184" s="6"/>
      <c r="D184" s="22"/>
      <c r="E184" s="9"/>
      <c r="F184" s="34">
        <v>622072</v>
      </c>
    </row>
    <row r="185" ht="21.75" customHeight="1" spans="1:6">
      <c r="A185" s="6" t="s">
        <v>1056</v>
      </c>
      <c r="B185" s="8" t="s">
        <v>1057</v>
      </c>
      <c r="C185" s="6" t="s">
        <v>120</v>
      </c>
      <c r="D185" s="22" t="s">
        <v>1058</v>
      </c>
      <c r="E185" s="9">
        <v>54.36</v>
      </c>
      <c r="F185" s="34">
        <v>175583</v>
      </c>
    </row>
    <row r="186" ht="21.75" customHeight="1" spans="1:6">
      <c r="A186" s="6" t="s">
        <v>1059</v>
      </c>
      <c r="B186" s="8" t="s">
        <v>1060</v>
      </c>
      <c r="C186" s="6" t="s">
        <v>120</v>
      </c>
      <c r="D186" s="22" t="s">
        <v>1061</v>
      </c>
      <c r="E186" s="9">
        <v>50.16</v>
      </c>
      <c r="F186" s="34">
        <v>165578</v>
      </c>
    </row>
    <row r="187" ht="21.75" customHeight="1" spans="1:6">
      <c r="A187" s="6" t="s">
        <v>1062</v>
      </c>
      <c r="B187" s="8" t="s">
        <v>1063</v>
      </c>
      <c r="C187" s="6" t="s">
        <v>120</v>
      </c>
      <c r="D187" s="22" t="s">
        <v>1064</v>
      </c>
      <c r="E187" s="9">
        <v>37.04</v>
      </c>
      <c r="F187" s="34">
        <v>280911</v>
      </c>
    </row>
    <row r="188" ht="21.75" customHeight="1" spans="1:6">
      <c r="A188" s="6" t="s">
        <v>1065</v>
      </c>
      <c r="B188" s="8" t="s">
        <v>1066</v>
      </c>
      <c r="C188" s="6" t="s">
        <v>120</v>
      </c>
      <c r="D188" s="22" t="s">
        <v>1067</v>
      </c>
      <c r="E188" s="9">
        <v>2.88</v>
      </c>
      <c r="F188" s="34">
        <v>40651</v>
      </c>
    </row>
    <row r="189" ht="21.75" customHeight="1" spans="1:6">
      <c r="A189" s="6"/>
      <c r="B189" s="8"/>
      <c r="C189" s="6"/>
      <c r="D189" s="22"/>
      <c r="E189" s="9"/>
      <c r="F189" s="34"/>
    </row>
    <row r="190" ht="21.75" customHeight="1" spans="1:6">
      <c r="A190" s="6"/>
      <c r="B190" s="8"/>
      <c r="C190" s="6"/>
      <c r="D190" s="22"/>
      <c r="E190" s="9"/>
      <c r="F190" s="34"/>
    </row>
    <row r="191" ht="21.75" customHeight="1" spans="1:6">
      <c r="A191" s="6"/>
      <c r="B191" s="8"/>
      <c r="C191" s="6"/>
      <c r="D191" s="22"/>
      <c r="E191" s="9"/>
      <c r="F191" s="34"/>
    </row>
    <row r="192" ht="21.75" customHeight="1" spans="1:6">
      <c r="A192" s="6"/>
      <c r="B192" s="8"/>
      <c r="C192" s="6"/>
      <c r="D192" s="22"/>
      <c r="E192" s="9"/>
      <c r="F192" s="34"/>
    </row>
    <row r="193" ht="21.75" customHeight="1" spans="1:6">
      <c r="A193" s="6"/>
      <c r="B193" s="8"/>
      <c r="C193" s="6"/>
      <c r="D193" s="22"/>
      <c r="E193" s="9"/>
      <c r="F193" s="34"/>
    </row>
    <row r="194" ht="21.75" customHeight="1" spans="1:6">
      <c r="A194" s="6"/>
      <c r="B194" s="8"/>
      <c r="C194" s="6"/>
      <c r="D194" s="22"/>
      <c r="E194" s="9"/>
      <c r="F194" s="34"/>
    </row>
    <row r="195" ht="21.75" customHeight="1" spans="1:6">
      <c r="A195" s="6"/>
      <c r="B195" s="8"/>
      <c r="C195" s="6"/>
      <c r="D195" s="22"/>
      <c r="E195" s="9"/>
      <c r="F195" s="34"/>
    </row>
    <row r="196" ht="21.75" customHeight="1" spans="1:6">
      <c r="A196" s="6"/>
      <c r="B196" s="8"/>
      <c r="C196" s="6"/>
      <c r="D196" s="22"/>
      <c r="E196" s="9"/>
      <c r="F196" s="34"/>
    </row>
    <row r="197" ht="21.75" customHeight="1" spans="1:6">
      <c r="A197" s="6"/>
      <c r="B197" s="8"/>
      <c r="C197" s="6"/>
      <c r="D197" s="22"/>
      <c r="E197" s="9"/>
      <c r="F197" s="34"/>
    </row>
    <row r="198" ht="21.75" customHeight="1" spans="1:6">
      <c r="A198" s="6"/>
      <c r="B198" s="8"/>
      <c r="C198" s="6"/>
      <c r="D198" s="22"/>
      <c r="E198" s="9"/>
      <c r="F198" s="34"/>
    </row>
    <row r="199" ht="21.75" customHeight="1" spans="1:6">
      <c r="A199" s="6"/>
      <c r="B199" s="8"/>
      <c r="C199" s="6"/>
      <c r="D199" s="22"/>
      <c r="E199" s="9"/>
      <c r="F199" s="34"/>
    </row>
    <row r="200" ht="21.75" customHeight="1" spans="1:6">
      <c r="A200" s="6"/>
      <c r="B200" s="8"/>
      <c r="C200" s="6"/>
      <c r="D200" s="22"/>
      <c r="E200" s="9"/>
      <c r="F200" s="34"/>
    </row>
    <row r="201" ht="21.75" customHeight="1" spans="1:6">
      <c r="A201" s="6"/>
      <c r="B201" s="8"/>
      <c r="C201" s="6"/>
      <c r="D201" s="22"/>
      <c r="E201" s="9"/>
      <c r="F201" s="34"/>
    </row>
    <row r="202" ht="21.75" customHeight="1" spans="1:6">
      <c r="A202" s="6"/>
      <c r="B202" s="8"/>
      <c r="C202" s="6"/>
      <c r="D202" s="22"/>
      <c r="E202" s="9"/>
      <c r="F202" s="34"/>
    </row>
    <row r="203" ht="21.75" customHeight="1" spans="1:6">
      <c r="A203" s="6"/>
      <c r="B203" s="8"/>
      <c r="C203" s="6"/>
      <c r="D203" s="22"/>
      <c r="E203" s="9"/>
      <c r="F203" s="34"/>
    </row>
    <row r="204" ht="21.75" customHeight="1" spans="1:6">
      <c r="A204" s="6"/>
      <c r="B204" s="8"/>
      <c r="C204" s="6"/>
      <c r="D204" s="22"/>
      <c r="E204" s="9"/>
      <c r="F204" s="34"/>
    </row>
    <row r="205" ht="21.75" customHeight="1" spans="1:6">
      <c r="A205" s="6"/>
      <c r="B205" s="8"/>
      <c r="C205" s="6"/>
      <c r="D205" s="22"/>
      <c r="E205" s="9"/>
      <c r="F205" s="34"/>
    </row>
    <row r="206" ht="21.75" customHeight="1" spans="1:6">
      <c r="A206" s="6"/>
      <c r="B206" s="8"/>
      <c r="C206" s="6"/>
      <c r="D206" s="22"/>
      <c r="E206" s="9"/>
      <c r="F206" s="34"/>
    </row>
    <row r="207" ht="21.75" customHeight="1" spans="1:6">
      <c r="A207" s="6"/>
      <c r="B207" s="8"/>
      <c r="C207" s="6"/>
      <c r="D207" s="22"/>
      <c r="E207" s="9"/>
      <c r="F207" s="34"/>
    </row>
    <row r="208" ht="21.75" customHeight="1" spans="1:6">
      <c r="A208" s="6"/>
      <c r="B208" s="8"/>
      <c r="C208" s="6"/>
      <c r="D208" s="22"/>
      <c r="E208" s="9"/>
      <c r="F208" s="34"/>
    </row>
    <row r="209" ht="21.75" customHeight="1" spans="1:6">
      <c r="A209" s="6"/>
      <c r="B209" s="8"/>
      <c r="C209" s="6"/>
      <c r="D209" s="22"/>
      <c r="E209" s="9"/>
      <c r="F209" s="34"/>
    </row>
    <row r="210" ht="22.5" customHeight="1" spans="1:6">
      <c r="A210" s="28" t="s">
        <v>228</v>
      </c>
      <c r="B210" s="35"/>
      <c r="C210" s="37">
        <v>836527</v>
      </c>
      <c r="D210" s="35"/>
      <c r="E210" s="37"/>
      <c r="F210" s="38"/>
    </row>
  </sheetData>
  <mergeCells count="30">
    <mergeCell ref="A2:F2"/>
    <mergeCell ref="D3:E3"/>
    <mergeCell ref="A5:F5"/>
    <mergeCell ref="A35:B35"/>
    <mergeCell ref="C35:D35"/>
    <mergeCell ref="A37:F37"/>
    <mergeCell ref="D38:E38"/>
    <mergeCell ref="A40:F40"/>
    <mergeCell ref="A70:B70"/>
    <mergeCell ref="C70:D70"/>
    <mergeCell ref="A72:F72"/>
    <mergeCell ref="D73:E73"/>
    <mergeCell ref="A75:F75"/>
    <mergeCell ref="A105:B105"/>
    <mergeCell ref="C105:D105"/>
    <mergeCell ref="A107:F107"/>
    <mergeCell ref="D108:E108"/>
    <mergeCell ref="A110:F110"/>
    <mergeCell ref="A140:B140"/>
    <mergeCell ref="C140:D140"/>
    <mergeCell ref="A142:F142"/>
    <mergeCell ref="D143:E143"/>
    <mergeCell ref="A145:F145"/>
    <mergeCell ref="A175:B175"/>
    <mergeCell ref="C175:D175"/>
    <mergeCell ref="A177:F177"/>
    <mergeCell ref="D178:E178"/>
    <mergeCell ref="A180:F180"/>
    <mergeCell ref="A210:B210"/>
    <mergeCell ref="C210:D21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5" max="16383" man="1"/>
    <brk id="70" max="16383" man="1"/>
    <brk id="105" max="16383" man="1"/>
    <brk id="140" max="16383" man="1"/>
    <brk id="17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4"/>
  <sheetViews>
    <sheetView workbookViewId="0">
      <selection activeCell="G13" sqref="G13"/>
    </sheetView>
  </sheetViews>
  <sheetFormatPr defaultColWidth="9.14285714285714" defaultRowHeight="12.75" outlineLevelCol="4"/>
  <cols>
    <col min="1" max="1" width="12.8571428571429" customWidth="1"/>
    <col min="2" max="2" width="36.4285714285714" customWidth="1"/>
    <col min="3" max="3" width="11.1428571428571" customWidth="1"/>
    <col min="4" max="4" width="16.8571428571429" customWidth="1"/>
    <col min="5" max="5" width="19.2857142857143" customWidth="1"/>
  </cols>
  <sheetData>
    <row r="1" ht="40.5" customHeight="1" spans="1:5">
      <c r="A1" s="1" t="s">
        <v>229</v>
      </c>
      <c r="B1" s="1"/>
      <c r="C1" s="1"/>
      <c r="D1" s="1"/>
      <c r="E1" s="1"/>
    </row>
    <row r="2" ht="22.5" customHeight="1" spans="1:5">
      <c r="A2" s="30" t="s">
        <v>1</v>
      </c>
      <c r="B2" s="3" t="s">
        <v>2</v>
      </c>
      <c r="C2" s="30" t="s">
        <v>3</v>
      </c>
      <c r="D2" s="24" t="s">
        <v>997</v>
      </c>
      <c r="E2" s="30" t="s">
        <v>46</v>
      </c>
    </row>
    <row r="3" ht="5.25" customHeight="1" spans="1:5">
      <c r="A3" s="31"/>
      <c r="B3" s="20"/>
      <c r="C3" s="31"/>
      <c r="D3" s="20"/>
      <c r="E3" s="31"/>
    </row>
    <row r="4" ht="39" customHeight="1" spans="1:5">
      <c r="A4" s="32" t="s">
        <v>10</v>
      </c>
      <c r="B4" s="15"/>
      <c r="C4" s="15"/>
      <c r="D4" s="15"/>
      <c r="E4" s="33"/>
    </row>
    <row r="5" ht="26.25" customHeight="1" spans="1:5">
      <c r="A5" s="6" t="s">
        <v>230</v>
      </c>
      <c r="B5" s="6" t="s">
        <v>47</v>
      </c>
      <c r="C5" s="6" t="s">
        <v>231</v>
      </c>
      <c r="D5" s="15"/>
      <c r="E5" s="25" t="s">
        <v>232</v>
      </c>
    </row>
    <row r="6" ht="21.75" customHeight="1" spans="1:5">
      <c r="A6" s="6"/>
      <c r="B6" s="8"/>
      <c r="C6" s="6"/>
      <c r="D6" s="15"/>
      <c r="E6" s="34"/>
    </row>
    <row r="7" ht="21.75" customHeight="1" spans="1:5">
      <c r="A7" s="6"/>
      <c r="B7" s="8"/>
      <c r="C7" s="6"/>
      <c r="D7" s="15"/>
      <c r="E7" s="34"/>
    </row>
    <row r="8" ht="21.75" customHeight="1" spans="1:5">
      <c r="A8" s="6"/>
      <c r="B8" s="8"/>
      <c r="C8" s="6"/>
      <c r="D8" s="15"/>
      <c r="E8" s="34"/>
    </row>
    <row r="9" ht="21.75" customHeight="1" spans="1:5">
      <c r="A9" s="6"/>
      <c r="B9" s="8"/>
      <c r="C9" s="6"/>
      <c r="D9" s="15"/>
      <c r="E9" s="34"/>
    </row>
    <row r="10" ht="21.75" customHeight="1" spans="1:5">
      <c r="A10" s="6"/>
      <c r="B10" s="8"/>
      <c r="C10" s="6"/>
      <c r="D10" s="15"/>
      <c r="E10" s="34"/>
    </row>
    <row r="11" ht="21.75" customHeight="1" spans="1:5">
      <c r="A11" s="6"/>
      <c r="B11" s="8"/>
      <c r="C11" s="6"/>
      <c r="D11" s="15"/>
      <c r="E11" s="34"/>
    </row>
    <row r="12" ht="21.75" customHeight="1" spans="1:5">
      <c r="A12" s="6"/>
      <c r="B12" s="8"/>
      <c r="C12" s="6"/>
      <c r="D12" s="15"/>
      <c r="E12" s="34"/>
    </row>
    <row r="13" ht="21.75" customHeight="1" spans="1:5">
      <c r="A13" s="6"/>
      <c r="B13" s="8"/>
      <c r="C13" s="6"/>
      <c r="D13" s="15"/>
      <c r="E13" s="34"/>
    </row>
    <row r="14" ht="21.75" customHeight="1" spans="1:5">
      <c r="A14" s="6"/>
      <c r="B14" s="8"/>
      <c r="C14" s="6"/>
      <c r="D14" s="15"/>
      <c r="E14" s="34"/>
    </row>
    <row r="15" ht="21.75" customHeight="1" spans="1:5">
      <c r="A15" s="6"/>
      <c r="B15" s="8"/>
      <c r="C15" s="6"/>
      <c r="D15" s="15"/>
      <c r="E15" s="34"/>
    </row>
    <row r="16" ht="21.75" customHeight="1" spans="1:5">
      <c r="A16" s="6"/>
      <c r="B16" s="8"/>
      <c r="C16" s="6"/>
      <c r="D16" s="15"/>
      <c r="E16" s="34"/>
    </row>
    <row r="17" ht="21.75" customHeight="1" spans="1:5">
      <c r="A17" s="6"/>
      <c r="B17" s="8"/>
      <c r="C17" s="6"/>
      <c r="D17" s="15"/>
      <c r="E17" s="34"/>
    </row>
    <row r="18" ht="21.75" customHeight="1" spans="1:5">
      <c r="A18" s="6"/>
      <c r="B18" s="8"/>
      <c r="C18" s="6"/>
      <c r="D18" s="15"/>
      <c r="E18" s="34"/>
    </row>
    <row r="19" ht="21.75" customHeight="1" spans="1:5">
      <c r="A19" s="6"/>
      <c r="B19" s="8"/>
      <c r="C19" s="6"/>
      <c r="D19" s="15"/>
      <c r="E19" s="34"/>
    </row>
    <row r="20" ht="21.75" customHeight="1" spans="1:5">
      <c r="A20" s="6"/>
      <c r="B20" s="8"/>
      <c r="C20" s="6"/>
      <c r="D20" s="15"/>
      <c r="E20" s="34"/>
    </row>
    <row r="21" ht="21.75" customHeight="1" spans="1:5">
      <c r="A21" s="6"/>
      <c r="B21" s="8"/>
      <c r="C21" s="6"/>
      <c r="D21" s="15"/>
      <c r="E21" s="34"/>
    </row>
    <row r="22" ht="21.75" customHeight="1" spans="1:5">
      <c r="A22" s="6"/>
      <c r="B22" s="8"/>
      <c r="C22" s="6"/>
      <c r="D22" s="15"/>
      <c r="E22" s="34"/>
    </row>
    <row r="23" ht="21.75" customHeight="1" spans="1:5">
      <c r="A23" s="6"/>
      <c r="B23" s="8"/>
      <c r="C23" s="6"/>
      <c r="D23" s="15"/>
      <c r="E23" s="34"/>
    </row>
    <row r="24" ht="21.75" customHeight="1" spans="1:5">
      <c r="A24" s="6"/>
      <c r="B24" s="8"/>
      <c r="C24" s="6"/>
      <c r="D24" s="15"/>
      <c r="E24" s="34"/>
    </row>
    <row r="25" ht="21.75" customHeight="1" spans="1:5">
      <c r="A25" s="6"/>
      <c r="B25" s="8"/>
      <c r="C25" s="6"/>
      <c r="D25" s="15"/>
      <c r="E25" s="34"/>
    </row>
    <row r="26" ht="21.75" customHeight="1" spans="1:5">
      <c r="A26" s="6"/>
      <c r="B26" s="8"/>
      <c r="C26" s="6"/>
      <c r="D26" s="15"/>
      <c r="E26" s="34"/>
    </row>
    <row r="27" ht="21.75" customHeight="1" spans="1:5">
      <c r="A27" s="6"/>
      <c r="B27" s="8"/>
      <c r="C27" s="6"/>
      <c r="D27" s="15"/>
      <c r="E27" s="34"/>
    </row>
    <row r="28" ht="21.75" customHeight="1" spans="1:5">
      <c r="A28" s="6"/>
      <c r="B28" s="8"/>
      <c r="C28" s="6"/>
      <c r="D28" s="15"/>
      <c r="E28" s="34"/>
    </row>
    <row r="29" ht="21.75" customHeight="1" spans="1:5">
      <c r="A29" s="6"/>
      <c r="B29" s="8"/>
      <c r="C29" s="6"/>
      <c r="D29" s="15"/>
      <c r="E29" s="34"/>
    </row>
    <row r="30" ht="21.75" customHeight="1" spans="1:5">
      <c r="A30" s="6"/>
      <c r="B30" s="8"/>
      <c r="C30" s="6"/>
      <c r="D30" s="15"/>
      <c r="E30" s="34"/>
    </row>
    <row r="31" ht="21.75" customHeight="1" spans="1:5">
      <c r="A31" s="6"/>
      <c r="B31" s="8"/>
      <c r="C31" s="6"/>
      <c r="D31" s="15"/>
      <c r="E31" s="34"/>
    </row>
    <row r="32" ht="21.75" customHeight="1" spans="1:5">
      <c r="A32" s="6"/>
      <c r="B32" s="8"/>
      <c r="C32" s="6"/>
      <c r="D32" s="15"/>
      <c r="E32" s="34"/>
    </row>
    <row r="33" ht="21.75" customHeight="1" spans="1:5">
      <c r="A33" s="6"/>
      <c r="B33" s="8"/>
      <c r="C33" s="6"/>
      <c r="D33" s="15"/>
      <c r="E33" s="34"/>
    </row>
    <row r="34" ht="22.5" customHeight="1" spans="1:5">
      <c r="A34" s="10" t="s">
        <v>233</v>
      </c>
      <c r="B34" s="35"/>
      <c r="C34" s="35"/>
      <c r="D34" s="35"/>
      <c r="E34" s="36"/>
    </row>
    <row r="35" ht="0.5" customHeight="1"/>
    <row r="36" ht="40.5" customHeight="1" spans="1:5">
      <c r="A36" s="1" t="s">
        <v>229</v>
      </c>
      <c r="B36" s="1"/>
      <c r="C36" s="1"/>
      <c r="D36" s="1"/>
      <c r="E36" s="1"/>
    </row>
    <row r="37" ht="22.5" customHeight="1" spans="1:5">
      <c r="A37" s="30" t="s">
        <v>1</v>
      </c>
      <c r="B37" s="3" t="s">
        <v>2</v>
      </c>
      <c r="C37" s="30" t="s">
        <v>3</v>
      </c>
      <c r="D37" s="24" t="s">
        <v>997</v>
      </c>
      <c r="E37" s="30" t="s">
        <v>74</v>
      </c>
    </row>
    <row r="38" ht="5.25" customHeight="1" spans="1:5">
      <c r="A38" s="31"/>
      <c r="B38" s="20"/>
      <c r="C38" s="31"/>
      <c r="D38" s="20"/>
      <c r="E38" s="31"/>
    </row>
    <row r="39" ht="39" customHeight="1" spans="1:5">
      <c r="A39" s="32" t="s">
        <v>13</v>
      </c>
      <c r="B39" s="15"/>
      <c r="C39" s="15"/>
      <c r="D39" s="15"/>
      <c r="E39" s="33"/>
    </row>
    <row r="40" ht="26.25" customHeight="1" spans="1:5">
      <c r="A40" s="6" t="s">
        <v>230</v>
      </c>
      <c r="B40" s="6" t="s">
        <v>47</v>
      </c>
      <c r="C40" s="6" t="s">
        <v>231</v>
      </c>
      <c r="D40" s="15"/>
      <c r="E40" s="25" t="s">
        <v>232</v>
      </c>
    </row>
    <row r="41" ht="21.75" customHeight="1" spans="1:5">
      <c r="A41" s="6"/>
      <c r="B41" s="8"/>
      <c r="C41" s="6"/>
      <c r="D41" s="15"/>
      <c r="E41" s="34"/>
    </row>
    <row r="42" ht="21.75" customHeight="1" spans="1:5">
      <c r="A42" s="6"/>
      <c r="B42" s="8"/>
      <c r="C42" s="6"/>
      <c r="D42" s="15"/>
      <c r="E42" s="34"/>
    </row>
    <row r="43" ht="21.75" customHeight="1" spans="1:5">
      <c r="A43" s="6"/>
      <c r="B43" s="8"/>
      <c r="C43" s="6"/>
      <c r="D43" s="15"/>
      <c r="E43" s="34"/>
    </row>
    <row r="44" ht="21.75" customHeight="1" spans="1:5">
      <c r="A44" s="6"/>
      <c r="B44" s="8"/>
      <c r="C44" s="6"/>
      <c r="D44" s="15"/>
      <c r="E44" s="34"/>
    </row>
    <row r="45" ht="21.75" customHeight="1" spans="1:5">
      <c r="A45" s="6"/>
      <c r="B45" s="8"/>
      <c r="C45" s="6"/>
      <c r="D45" s="15"/>
      <c r="E45" s="34"/>
    </row>
    <row r="46" ht="21.75" customHeight="1" spans="1:5">
      <c r="A46" s="6"/>
      <c r="B46" s="8"/>
      <c r="C46" s="6"/>
      <c r="D46" s="15"/>
      <c r="E46" s="34"/>
    </row>
    <row r="47" ht="21.75" customHeight="1" spans="1:5">
      <c r="A47" s="6"/>
      <c r="B47" s="8"/>
      <c r="C47" s="6"/>
      <c r="D47" s="15"/>
      <c r="E47" s="34"/>
    </row>
    <row r="48" ht="21.75" customHeight="1" spans="1:5">
      <c r="A48" s="6"/>
      <c r="B48" s="8"/>
      <c r="C48" s="6"/>
      <c r="D48" s="15"/>
      <c r="E48" s="34"/>
    </row>
    <row r="49" ht="21.75" customHeight="1" spans="1:5">
      <c r="A49" s="6"/>
      <c r="B49" s="8"/>
      <c r="C49" s="6"/>
      <c r="D49" s="15"/>
      <c r="E49" s="34"/>
    </row>
    <row r="50" ht="21.75" customHeight="1" spans="1:5">
      <c r="A50" s="6"/>
      <c r="B50" s="8"/>
      <c r="C50" s="6"/>
      <c r="D50" s="15"/>
      <c r="E50" s="34"/>
    </row>
    <row r="51" ht="21.75" customHeight="1" spans="1:5">
      <c r="A51" s="6"/>
      <c r="B51" s="8"/>
      <c r="C51" s="6"/>
      <c r="D51" s="15"/>
      <c r="E51" s="34"/>
    </row>
    <row r="52" ht="21.75" customHeight="1" spans="1:5">
      <c r="A52" s="6"/>
      <c r="B52" s="8"/>
      <c r="C52" s="6"/>
      <c r="D52" s="15"/>
      <c r="E52" s="34"/>
    </row>
    <row r="53" ht="21.75" customHeight="1" spans="1:5">
      <c r="A53" s="6"/>
      <c r="B53" s="8"/>
      <c r="C53" s="6"/>
      <c r="D53" s="15"/>
      <c r="E53" s="34"/>
    </row>
    <row r="54" ht="21.75" customHeight="1" spans="1:5">
      <c r="A54" s="6"/>
      <c r="B54" s="8"/>
      <c r="C54" s="6"/>
      <c r="D54" s="15"/>
      <c r="E54" s="34"/>
    </row>
    <row r="55" ht="21.75" customHeight="1" spans="1:5">
      <c r="A55" s="6"/>
      <c r="B55" s="8"/>
      <c r="C55" s="6"/>
      <c r="D55" s="15"/>
      <c r="E55" s="34"/>
    </row>
    <row r="56" ht="21.75" customHeight="1" spans="1:5">
      <c r="A56" s="6"/>
      <c r="B56" s="8"/>
      <c r="C56" s="6"/>
      <c r="D56" s="15"/>
      <c r="E56" s="34"/>
    </row>
    <row r="57" ht="21.75" customHeight="1" spans="1:5">
      <c r="A57" s="6"/>
      <c r="B57" s="8"/>
      <c r="C57" s="6"/>
      <c r="D57" s="15"/>
      <c r="E57" s="34"/>
    </row>
    <row r="58" ht="21.75" customHeight="1" spans="1:5">
      <c r="A58" s="6"/>
      <c r="B58" s="8"/>
      <c r="C58" s="6"/>
      <c r="D58" s="15"/>
      <c r="E58" s="34"/>
    </row>
    <row r="59" ht="21.75" customHeight="1" spans="1:5">
      <c r="A59" s="6"/>
      <c r="B59" s="8"/>
      <c r="C59" s="6"/>
      <c r="D59" s="15"/>
      <c r="E59" s="34"/>
    </row>
    <row r="60" ht="21.75" customHeight="1" spans="1:5">
      <c r="A60" s="6"/>
      <c r="B60" s="8"/>
      <c r="C60" s="6"/>
      <c r="D60" s="15"/>
      <c r="E60" s="34"/>
    </row>
    <row r="61" ht="21.75" customHeight="1" spans="1:5">
      <c r="A61" s="6"/>
      <c r="B61" s="8"/>
      <c r="C61" s="6"/>
      <c r="D61" s="15"/>
      <c r="E61" s="34"/>
    </row>
    <row r="62" ht="21.75" customHeight="1" spans="1:5">
      <c r="A62" s="6"/>
      <c r="B62" s="8"/>
      <c r="C62" s="6"/>
      <c r="D62" s="15"/>
      <c r="E62" s="34"/>
    </row>
    <row r="63" ht="21.75" customHeight="1" spans="1:5">
      <c r="A63" s="6"/>
      <c r="B63" s="8"/>
      <c r="C63" s="6"/>
      <c r="D63" s="15"/>
      <c r="E63" s="34"/>
    </row>
    <row r="64" ht="21.75" customHeight="1" spans="1:5">
      <c r="A64" s="6"/>
      <c r="B64" s="8"/>
      <c r="C64" s="6"/>
      <c r="D64" s="15"/>
      <c r="E64" s="34"/>
    </row>
    <row r="65" ht="21.75" customHeight="1" spans="1:5">
      <c r="A65" s="6"/>
      <c r="B65" s="8"/>
      <c r="C65" s="6"/>
      <c r="D65" s="15"/>
      <c r="E65" s="34"/>
    </row>
    <row r="66" ht="21.75" customHeight="1" spans="1:5">
      <c r="A66" s="6"/>
      <c r="B66" s="8"/>
      <c r="C66" s="6"/>
      <c r="D66" s="15"/>
      <c r="E66" s="34"/>
    </row>
    <row r="67" ht="21.75" customHeight="1" spans="1:5">
      <c r="A67" s="6"/>
      <c r="B67" s="8"/>
      <c r="C67" s="6"/>
      <c r="D67" s="15"/>
      <c r="E67" s="34"/>
    </row>
    <row r="68" ht="21.75" customHeight="1" spans="1:5">
      <c r="A68" s="6"/>
      <c r="B68" s="8"/>
      <c r="C68" s="6"/>
      <c r="D68" s="15"/>
      <c r="E68" s="34"/>
    </row>
    <row r="69" ht="22.5" customHeight="1" spans="1:5">
      <c r="A69" s="10" t="s">
        <v>233</v>
      </c>
      <c r="B69" s="35"/>
      <c r="C69" s="35"/>
      <c r="D69" s="35"/>
      <c r="E69" s="36"/>
    </row>
    <row r="70" ht="0.5" customHeight="1"/>
    <row r="71" ht="40.5" customHeight="1" spans="1:5">
      <c r="A71" s="1" t="s">
        <v>229</v>
      </c>
      <c r="B71" s="1"/>
      <c r="C71" s="1"/>
      <c r="D71" s="1"/>
      <c r="E71" s="1"/>
    </row>
    <row r="72" ht="22.5" customHeight="1" spans="1:5">
      <c r="A72" s="30" t="s">
        <v>1</v>
      </c>
      <c r="B72" s="3" t="s">
        <v>2</v>
      </c>
      <c r="C72" s="30" t="s">
        <v>3</v>
      </c>
      <c r="D72" s="24" t="s">
        <v>997</v>
      </c>
      <c r="E72" s="30" t="s">
        <v>105</v>
      </c>
    </row>
    <row r="73" ht="5.25" customHeight="1" spans="1:5">
      <c r="A73" s="31"/>
      <c r="B73" s="20"/>
      <c r="C73" s="31"/>
      <c r="D73" s="20"/>
      <c r="E73" s="31"/>
    </row>
    <row r="74" ht="39" customHeight="1" spans="1:5">
      <c r="A74" s="32" t="s">
        <v>16</v>
      </c>
      <c r="B74" s="15"/>
      <c r="C74" s="15"/>
      <c r="D74" s="15"/>
      <c r="E74" s="33"/>
    </row>
    <row r="75" ht="26.25" customHeight="1" spans="1:5">
      <c r="A75" s="6" t="s">
        <v>230</v>
      </c>
      <c r="B75" s="6" t="s">
        <v>47</v>
      </c>
      <c r="C75" s="6" t="s">
        <v>231</v>
      </c>
      <c r="D75" s="15"/>
      <c r="E75" s="25" t="s">
        <v>232</v>
      </c>
    </row>
    <row r="76" ht="21.75" customHeight="1" spans="1:5">
      <c r="A76" s="6"/>
      <c r="B76" s="8"/>
      <c r="C76" s="6"/>
      <c r="D76" s="15"/>
      <c r="E76" s="34"/>
    </row>
    <row r="77" ht="21.75" customHeight="1" spans="1:5">
      <c r="A77" s="6"/>
      <c r="B77" s="8"/>
      <c r="C77" s="6"/>
      <c r="D77" s="15"/>
      <c r="E77" s="34"/>
    </row>
    <row r="78" ht="21.75" customHeight="1" spans="1:5">
      <c r="A78" s="6"/>
      <c r="B78" s="8"/>
      <c r="C78" s="6"/>
      <c r="D78" s="15"/>
      <c r="E78" s="34"/>
    </row>
    <row r="79" ht="21.75" customHeight="1" spans="1:5">
      <c r="A79" s="6"/>
      <c r="B79" s="8"/>
      <c r="C79" s="6"/>
      <c r="D79" s="15"/>
      <c r="E79" s="34"/>
    </row>
    <row r="80" ht="21.75" customHeight="1" spans="1:5">
      <c r="A80" s="6"/>
      <c r="B80" s="8"/>
      <c r="C80" s="6"/>
      <c r="D80" s="15"/>
      <c r="E80" s="34"/>
    </row>
    <row r="81" ht="21.75" customHeight="1" spans="1:5">
      <c r="A81" s="6"/>
      <c r="B81" s="8"/>
      <c r="C81" s="6"/>
      <c r="D81" s="15"/>
      <c r="E81" s="34"/>
    </row>
    <row r="82" ht="21.75" customHeight="1" spans="1:5">
      <c r="A82" s="6"/>
      <c r="B82" s="8"/>
      <c r="C82" s="6"/>
      <c r="D82" s="15"/>
      <c r="E82" s="34"/>
    </row>
    <row r="83" ht="21.75" customHeight="1" spans="1:5">
      <c r="A83" s="6"/>
      <c r="B83" s="8"/>
      <c r="C83" s="6"/>
      <c r="D83" s="15"/>
      <c r="E83" s="34"/>
    </row>
    <row r="84" ht="21.75" customHeight="1" spans="1:5">
      <c r="A84" s="6"/>
      <c r="B84" s="8"/>
      <c r="C84" s="6"/>
      <c r="D84" s="15"/>
      <c r="E84" s="34"/>
    </row>
    <row r="85" ht="21.75" customHeight="1" spans="1:5">
      <c r="A85" s="6"/>
      <c r="B85" s="8"/>
      <c r="C85" s="6"/>
      <c r="D85" s="15"/>
      <c r="E85" s="34"/>
    </row>
    <row r="86" ht="21.75" customHeight="1" spans="1:5">
      <c r="A86" s="6"/>
      <c r="B86" s="8"/>
      <c r="C86" s="6"/>
      <c r="D86" s="15"/>
      <c r="E86" s="34"/>
    </row>
    <row r="87" ht="21.75" customHeight="1" spans="1:5">
      <c r="A87" s="6"/>
      <c r="B87" s="8"/>
      <c r="C87" s="6"/>
      <c r="D87" s="15"/>
      <c r="E87" s="34"/>
    </row>
    <row r="88" ht="21.75" customHeight="1" spans="1:5">
      <c r="A88" s="6"/>
      <c r="B88" s="8"/>
      <c r="C88" s="6"/>
      <c r="D88" s="15"/>
      <c r="E88" s="34"/>
    </row>
    <row r="89" ht="21.75" customHeight="1" spans="1:5">
      <c r="A89" s="6"/>
      <c r="B89" s="8"/>
      <c r="C89" s="6"/>
      <c r="D89" s="15"/>
      <c r="E89" s="34"/>
    </row>
    <row r="90" ht="21.75" customHeight="1" spans="1:5">
      <c r="A90" s="6"/>
      <c r="B90" s="8"/>
      <c r="C90" s="6"/>
      <c r="D90" s="15"/>
      <c r="E90" s="34"/>
    </row>
    <row r="91" ht="21.75" customHeight="1" spans="1:5">
      <c r="A91" s="6"/>
      <c r="B91" s="8"/>
      <c r="C91" s="6"/>
      <c r="D91" s="15"/>
      <c r="E91" s="34"/>
    </row>
    <row r="92" ht="21.75" customHeight="1" spans="1:5">
      <c r="A92" s="6"/>
      <c r="B92" s="8"/>
      <c r="C92" s="6"/>
      <c r="D92" s="15"/>
      <c r="E92" s="34"/>
    </row>
    <row r="93" ht="21.75" customHeight="1" spans="1:5">
      <c r="A93" s="6"/>
      <c r="B93" s="8"/>
      <c r="C93" s="6"/>
      <c r="D93" s="15"/>
      <c r="E93" s="34"/>
    </row>
    <row r="94" ht="21.75" customHeight="1" spans="1:5">
      <c r="A94" s="6"/>
      <c r="B94" s="8"/>
      <c r="C94" s="6"/>
      <c r="D94" s="15"/>
      <c r="E94" s="34"/>
    </row>
    <row r="95" ht="21.75" customHeight="1" spans="1:5">
      <c r="A95" s="6"/>
      <c r="B95" s="8"/>
      <c r="C95" s="6"/>
      <c r="D95" s="15"/>
      <c r="E95" s="34"/>
    </row>
    <row r="96" ht="21.75" customHeight="1" spans="1:5">
      <c r="A96" s="6"/>
      <c r="B96" s="8"/>
      <c r="C96" s="6"/>
      <c r="D96" s="15"/>
      <c r="E96" s="34"/>
    </row>
    <row r="97" ht="21.75" customHeight="1" spans="1:5">
      <c r="A97" s="6"/>
      <c r="B97" s="8"/>
      <c r="C97" s="6"/>
      <c r="D97" s="15"/>
      <c r="E97" s="34"/>
    </row>
    <row r="98" ht="21.75" customHeight="1" spans="1:5">
      <c r="A98" s="6"/>
      <c r="B98" s="8"/>
      <c r="C98" s="6"/>
      <c r="D98" s="15"/>
      <c r="E98" s="34"/>
    </row>
    <row r="99" ht="21.75" customHeight="1" spans="1:5">
      <c r="A99" s="6"/>
      <c r="B99" s="8"/>
      <c r="C99" s="6"/>
      <c r="D99" s="15"/>
      <c r="E99" s="34"/>
    </row>
    <row r="100" ht="21.75" customHeight="1" spans="1:5">
      <c r="A100" s="6"/>
      <c r="B100" s="8"/>
      <c r="C100" s="6"/>
      <c r="D100" s="15"/>
      <c r="E100" s="34"/>
    </row>
    <row r="101" ht="21.75" customHeight="1" spans="1:5">
      <c r="A101" s="6"/>
      <c r="B101" s="8"/>
      <c r="C101" s="6"/>
      <c r="D101" s="15"/>
      <c r="E101" s="34"/>
    </row>
    <row r="102" ht="21.75" customHeight="1" spans="1:5">
      <c r="A102" s="6"/>
      <c r="B102" s="8"/>
      <c r="C102" s="6"/>
      <c r="D102" s="15"/>
      <c r="E102" s="34"/>
    </row>
    <row r="103" ht="21.75" customHeight="1" spans="1:5">
      <c r="A103" s="6"/>
      <c r="B103" s="8"/>
      <c r="C103" s="6"/>
      <c r="D103" s="15"/>
      <c r="E103" s="34"/>
    </row>
    <row r="104" ht="22.5" customHeight="1" spans="1:5">
      <c r="A104" s="10" t="s">
        <v>233</v>
      </c>
      <c r="B104" s="35"/>
      <c r="C104" s="35"/>
      <c r="D104" s="35"/>
      <c r="E104" s="36"/>
    </row>
    <row r="105" ht="0.5" customHeight="1"/>
    <row r="106" ht="40.5" customHeight="1" spans="1:5">
      <c r="A106" s="1" t="s">
        <v>229</v>
      </c>
      <c r="B106" s="1"/>
      <c r="C106" s="1"/>
      <c r="D106" s="1"/>
      <c r="E106" s="1"/>
    </row>
    <row r="107" ht="22.5" customHeight="1" spans="1:5">
      <c r="A107" s="30" t="s">
        <v>1</v>
      </c>
      <c r="B107" s="3" t="s">
        <v>2</v>
      </c>
      <c r="C107" s="30" t="s">
        <v>3</v>
      </c>
      <c r="D107" s="24" t="s">
        <v>997</v>
      </c>
      <c r="E107" s="30" t="s">
        <v>150</v>
      </c>
    </row>
    <row r="108" ht="5.25" customHeight="1" spans="1:5">
      <c r="A108" s="31"/>
      <c r="B108" s="20"/>
      <c r="C108" s="31"/>
      <c r="D108" s="20"/>
      <c r="E108" s="31"/>
    </row>
    <row r="109" ht="39" customHeight="1" spans="1:5">
      <c r="A109" s="32" t="s">
        <v>19</v>
      </c>
      <c r="B109" s="15"/>
      <c r="C109" s="15"/>
      <c r="D109" s="15"/>
      <c r="E109" s="33"/>
    </row>
    <row r="110" ht="26.25" customHeight="1" spans="1:5">
      <c r="A110" s="6" t="s">
        <v>230</v>
      </c>
      <c r="B110" s="6" t="s">
        <v>47</v>
      </c>
      <c r="C110" s="6" t="s">
        <v>231</v>
      </c>
      <c r="D110" s="15"/>
      <c r="E110" s="25" t="s">
        <v>232</v>
      </c>
    </row>
    <row r="111" ht="21.75" customHeight="1" spans="1:5">
      <c r="A111" s="6"/>
      <c r="B111" s="8"/>
      <c r="C111" s="6"/>
      <c r="D111" s="15"/>
      <c r="E111" s="34"/>
    </row>
    <row r="112" ht="21.75" customHeight="1" spans="1:5">
      <c r="A112" s="6"/>
      <c r="B112" s="8"/>
      <c r="C112" s="6"/>
      <c r="D112" s="15"/>
      <c r="E112" s="34"/>
    </row>
    <row r="113" ht="21.75" customHeight="1" spans="1:5">
      <c r="A113" s="6"/>
      <c r="B113" s="8"/>
      <c r="C113" s="6"/>
      <c r="D113" s="15"/>
      <c r="E113" s="34"/>
    </row>
    <row r="114" ht="21.75" customHeight="1" spans="1:5">
      <c r="A114" s="6"/>
      <c r="B114" s="8"/>
      <c r="C114" s="6"/>
      <c r="D114" s="15"/>
      <c r="E114" s="34"/>
    </row>
    <row r="115" ht="21.75" customHeight="1" spans="1:5">
      <c r="A115" s="6"/>
      <c r="B115" s="8"/>
      <c r="C115" s="6"/>
      <c r="D115" s="15"/>
      <c r="E115" s="34"/>
    </row>
    <row r="116" ht="21.75" customHeight="1" spans="1:5">
      <c r="A116" s="6"/>
      <c r="B116" s="8"/>
      <c r="C116" s="6"/>
      <c r="D116" s="15"/>
      <c r="E116" s="34"/>
    </row>
    <row r="117" ht="21.75" customHeight="1" spans="1:5">
      <c r="A117" s="6"/>
      <c r="B117" s="8"/>
      <c r="C117" s="6"/>
      <c r="D117" s="15"/>
      <c r="E117" s="34"/>
    </row>
    <row r="118" ht="21.75" customHeight="1" spans="1:5">
      <c r="A118" s="6"/>
      <c r="B118" s="8"/>
      <c r="C118" s="6"/>
      <c r="D118" s="15"/>
      <c r="E118" s="34"/>
    </row>
    <row r="119" ht="21.75" customHeight="1" spans="1:5">
      <c r="A119" s="6"/>
      <c r="B119" s="8"/>
      <c r="C119" s="6"/>
      <c r="D119" s="15"/>
      <c r="E119" s="34"/>
    </row>
    <row r="120" ht="21.75" customHeight="1" spans="1:5">
      <c r="A120" s="6"/>
      <c r="B120" s="8"/>
      <c r="C120" s="6"/>
      <c r="D120" s="15"/>
      <c r="E120" s="34"/>
    </row>
    <row r="121" ht="21.75" customHeight="1" spans="1:5">
      <c r="A121" s="6"/>
      <c r="B121" s="8"/>
      <c r="C121" s="6"/>
      <c r="D121" s="15"/>
      <c r="E121" s="34"/>
    </row>
    <row r="122" ht="21.75" customHeight="1" spans="1:5">
      <c r="A122" s="6"/>
      <c r="B122" s="8"/>
      <c r="C122" s="6"/>
      <c r="D122" s="15"/>
      <c r="E122" s="34"/>
    </row>
    <row r="123" ht="21.75" customHeight="1" spans="1:5">
      <c r="A123" s="6"/>
      <c r="B123" s="8"/>
      <c r="C123" s="6"/>
      <c r="D123" s="15"/>
      <c r="E123" s="34"/>
    </row>
    <row r="124" ht="21.75" customHeight="1" spans="1:5">
      <c r="A124" s="6"/>
      <c r="B124" s="8"/>
      <c r="C124" s="6"/>
      <c r="D124" s="15"/>
      <c r="E124" s="34"/>
    </row>
    <row r="125" ht="21.75" customHeight="1" spans="1:5">
      <c r="A125" s="6"/>
      <c r="B125" s="8"/>
      <c r="C125" s="6"/>
      <c r="D125" s="15"/>
      <c r="E125" s="34"/>
    </row>
    <row r="126" ht="21.75" customHeight="1" spans="1:5">
      <c r="A126" s="6"/>
      <c r="B126" s="8"/>
      <c r="C126" s="6"/>
      <c r="D126" s="15"/>
      <c r="E126" s="34"/>
    </row>
    <row r="127" ht="21.75" customHeight="1" spans="1:5">
      <c r="A127" s="6"/>
      <c r="B127" s="8"/>
      <c r="C127" s="6"/>
      <c r="D127" s="15"/>
      <c r="E127" s="34"/>
    </row>
    <row r="128" ht="21.75" customHeight="1" spans="1:5">
      <c r="A128" s="6"/>
      <c r="B128" s="8"/>
      <c r="C128" s="6"/>
      <c r="D128" s="15"/>
      <c r="E128" s="34"/>
    </row>
    <row r="129" ht="21.75" customHeight="1" spans="1:5">
      <c r="A129" s="6"/>
      <c r="B129" s="8"/>
      <c r="C129" s="6"/>
      <c r="D129" s="15"/>
      <c r="E129" s="34"/>
    </row>
    <row r="130" ht="21.75" customHeight="1" spans="1:5">
      <c r="A130" s="6"/>
      <c r="B130" s="8"/>
      <c r="C130" s="6"/>
      <c r="D130" s="15"/>
      <c r="E130" s="34"/>
    </row>
    <row r="131" ht="21.75" customHeight="1" spans="1:5">
      <c r="A131" s="6"/>
      <c r="B131" s="8"/>
      <c r="C131" s="6"/>
      <c r="D131" s="15"/>
      <c r="E131" s="34"/>
    </row>
    <row r="132" ht="21.75" customHeight="1" spans="1:5">
      <c r="A132" s="6"/>
      <c r="B132" s="8"/>
      <c r="C132" s="6"/>
      <c r="D132" s="15"/>
      <c r="E132" s="34"/>
    </row>
    <row r="133" ht="21.75" customHeight="1" spans="1:5">
      <c r="A133" s="6"/>
      <c r="B133" s="8"/>
      <c r="C133" s="6"/>
      <c r="D133" s="15"/>
      <c r="E133" s="34"/>
    </row>
    <row r="134" ht="21.75" customHeight="1" spans="1:5">
      <c r="A134" s="6"/>
      <c r="B134" s="8"/>
      <c r="C134" s="6"/>
      <c r="D134" s="15"/>
      <c r="E134" s="34"/>
    </row>
    <row r="135" ht="21.75" customHeight="1" spans="1:5">
      <c r="A135" s="6"/>
      <c r="B135" s="8"/>
      <c r="C135" s="6"/>
      <c r="D135" s="15"/>
      <c r="E135" s="34"/>
    </row>
    <row r="136" ht="21.75" customHeight="1" spans="1:5">
      <c r="A136" s="6"/>
      <c r="B136" s="8"/>
      <c r="C136" s="6"/>
      <c r="D136" s="15"/>
      <c r="E136" s="34"/>
    </row>
    <row r="137" ht="21.75" customHeight="1" spans="1:5">
      <c r="A137" s="6"/>
      <c r="B137" s="8"/>
      <c r="C137" s="6"/>
      <c r="D137" s="15"/>
      <c r="E137" s="34"/>
    </row>
    <row r="138" ht="21.75" customHeight="1" spans="1:5">
      <c r="A138" s="6"/>
      <c r="B138" s="8"/>
      <c r="C138" s="6"/>
      <c r="D138" s="15"/>
      <c r="E138" s="34"/>
    </row>
    <row r="139" ht="22.5" customHeight="1" spans="1:5">
      <c r="A139" s="10" t="s">
        <v>233</v>
      </c>
      <c r="B139" s="35"/>
      <c r="C139" s="35"/>
      <c r="D139" s="35"/>
      <c r="E139" s="36"/>
    </row>
    <row r="140" ht="0.5" customHeight="1"/>
    <row r="141" ht="40.5" customHeight="1" spans="1:5">
      <c r="A141" s="1" t="s">
        <v>229</v>
      </c>
      <c r="B141" s="1"/>
      <c r="C141" s="1"/>
      <c r="D141" s="1"/>
      <c r="E141" s="1"/>
    </row>
    <row r="142" ht="22.5" customHeight="1" spans="1:5">
      <c r="A142" s="30" t="s">
        <v>1</v>
      </c>
      <c r="B142" s="3" t="s">
        <v>2</v>
      </c>
      <c r="C142" s="30" t="s">
        <v>3</v>
      </c>
      <c r="D142" s="24" t="s">
        <v>997</v>
      </c>
      <c r="E142" s="30" t="s">
        <v>168</v>
      </c>
    </row>
    <row r="143" ht="5.25" customHeight="1" spans="1:5">
      <c r="A143" s="31"/>
      <c r="B143" s="20"/>
      <c r="C143" s="31"/>
      <c r="D143" s="20"/>
      <c r="E143" s="31"/>
    </row>
    <row r="144" ht="39" customHeight="1" spans="1:5">
      <c r="A144" s="32" t="s">
        <v>22</v>
      </c>
      <c r="B144" s="15"/>
      <c r="C144" s="15"/>
      <c r="D144" s="15"/>
      <c r="E144" s="33"/>
    </row>
    <row r="145" ht="26.25" customHeight="1" spans="1:5">
      <c r="A145" s="6" t="s">
        <v>230</v>
      </c>
      <c r="B145" s="6" t="s">
        <v>47</v>
      </c>
      <c r="C145" s="6" t="s">
        <v>231</v>
      </c>
      <c r="D145" s="15"/>
      <c r="E145" s="25" t="s">
        <v>232</v>
      </c>
    </row>
    <row r="146" ht="21.75" customHeight="1" spans="1:5">
      <c r="A146" s="6"/>
      <c r="B146" s="8"/>
      <c r="C146" s="6"/>
      <c r="D146" s="15"/>
      <c r="E146" s="34"/>
    </row>
    <row r="147" ht="21.75" customHeight="1" spans="1:5">
      <c r="A147" s="6"/>
      <c r="B147" s="8"/>
      <c r="C147" s="6"/>
      <c r="D147" s="15"/>
      <c r="E147" s="34"/>
    </row>
    <row r="148" ht="21.75" customHeight="1" spans="1:5">
      <c r="A148" s="6"/>
      <c r="B148" s="8"/>
      <c r="C148" s="6"/>
      <c r="D148" s="15"/>
      <c r="E148" s="34"/>
    </row>
    <row r="149" ht="21.75" customHeight="1" spans="1:5">
      <c r="A149" s="6"/>
      <c r="B149" s="8"/>
      <c r="C149" s="6"/>
      <c r="D149" s="15"/>
      <c r="E149" s="34"/>
    </row>
    <row r="150" ht="21.75" customHeight="1" spans="1:5">
      <c r="A150" s="6"/>
      <c r="B150" s="8"/>
      <c r="C150" s="6"/>
      <c r="D150" s="15"/>
      <c r="E150" s="34"/>
    </row>
    <row r="151" ht="21.75" customHeight="1" spans="1:5">
      <c r="A151" s="6"/>
      <c r="B151" s="8"/>
      <c r="C151" s="6"/>
      <c r="D151" s="15"/>
      <c r="E151" s="34"/>
    </row>
    <row r="152" ht="21.75" customHeight="1" spans="1:5">
      <c r="A152" s="6"/>
      <c r="B152" s="8"/>
      <c r="C152" s="6"/>
      <c r="D152" s="15"/>
      <c r="E152" s="34"/>
    </row>
    <row r="153" ht="21.75" customHeight="1" spans="1:5">
      <c r="A153" s="6"/>
      <c r="B153" s="8"/>
      <c r="C153" s="6"/>
      <c r="D153" s="15"/>
      <c r="E153" s="34"/>
    </row>
    <row r="154" ht="21.75" customHeight="1" spans="1:5">
      <c r="A154" s="6"/>
      <c r="B154" s="8"/>
      <c r="C154" s="6"/>
      <c r="D154" s="15"/>
      <c r="E154" s="34"/>
    </row>
    <row r="155" ht="21.75" customHeight="1" spans="1:5">
      <c r="A155" s="6"/>
      <c r="B155" s="8"/>
      <c r="C155" s="6"/>
      <c r="D155" s="15"/>
      <c r="E155" s="34"/>
    </row>
    <row r="156" ht="21.75" customHeight="1" spans="1:5">
      <c r="A156" s="6"/>
      <c r="B156" s="8"/>
      <c r="C156" s="6"/>
      <c r="D156" s="15"/>
      <c r="E156" s="34"/>
    </row>
    <row r="157" ht="21.75" customHeight="1" spans="1:5">
      <c r="A157" s="6"/>
      <c r="B157" s="8"/>
      <c r="C157" s="6"/>
      <c r="D157" s="15"/>
      <c r="E157" s="34"/>
    </row>
    <row r="158" ht="21.75" customHeight="1" spans="1:5">
      <c r="A158" s="6"/>
      <c r="B158" s="8"/>
      <c r="C158" s="6"/>
      <c r="D158" s="15"/>
      <c r="E158" s="34"/>
    </row>
    <row r="159" ht="21.75" customHeight="1" spans="1:5">
      <c r="A159" s="6"/>
      <c r="B159" s="8"/>
      <c r="C159" s="6"/>
      <c r="D159" s="15"/>
      <c r="E159" s="34"/>
    </row>
    <row r="160" ht="21.75" customHeight="1" spans="1:5">
      <c r="A160" s="6"/>
      <c r="B160" s="8"/>
      <c r="C160" s="6"/>
      <c r="D160" s="15"/>
      <c r="E160" s="34"/>
    </row>
    <row r="161" ht="21.75" customHeight="1" spans="1:5">
      <c r="A161" s="6"/>
      <c r="B161" s="8"/>
      <c r="C161" s="6"/>
      <c r="D161" s="15"/>
      <c r="E161" s="34"/>
    </row>
    <row r="162" ht="21.75" customHeight="1" spans="1:5">
      <c r="A162" s="6"/>
      <c r="B162" s="8"/>
      <c r="C162" s="6"/>
      <c r="D162" s="15"/>
      <c r="E162" s="34"/>
    </row>
    <row r="163" ht="21.75" customHeight="1" spans="1:5">
      <c r="A163" s="6"/>
      <c r="B163" s="8"/>
      <c r="C163" s="6"/>
      <c r="D163" s="15"/>
      <c r="E163" s="34"/>
    </row>
    <row r="164" ht="21.75" customHeight="1" spans="1:5">
      <c r="A164" s="6"/>
      <c r="B164" s="8"/>
      <c r="C164" s="6"/>
      <c r="D164" s="15"/>
      <c r="E164" s="34"/>
    </row>
    <row r="165" ht="21.75" customHeight="1" spans="1:5">
      <c r="A165" s="6"/>
      <c r="B165" s="8"/>
      <c r="C165" s="6"/>
      <c r="D165" s="15"/>
      <c r="E165" s="34"/>
    </row>
    <row r="166" ht="21.75" customHeight="1" spans="1:5">
      <c r="A166" s="6"/>
      <c r="B166" s="8"/>
      <c r="C166" s="6"/>
      <c r="D166" s="15"/>
      <c r="E166" s="34"/>
    </row>
    <row r="167" ht="21.75" customHeight="1" spans="1:5">
      <c r="A167" s="6"/>
      <c r="B167" s="8"/>
      <c r="C167" s="6"/>
      <c r="D167" s="15"/>
      <c r="E167" s="34"/>
    </row>
    <row r="168" ht="21.75" customHeight="1" spans="1:5">
      <c r="A168" s="6"/>
      <c r="B168" s="8"/>
      <c r="C168" s="6"/>
      <c r="D168" s="15"/>
      <c r="E168" s="34"/>
    </row>
    <row r="169" ht="21.75" customHeight="1" spans="1:5">
      <c r="A169" s="6"/>
      <c r="B169" s="8"/>
      <c r="C169" s="6"/>
      <c r="D169" s="15"/>
      <c r="E169" s="34"/>
    </row>
    <row r="170" ht="21.75" customHeight="1" spans="1:5">
      <c r="A170" s="6"/>
      <c r="B170" s="8"/>
      <c r="C170" s="6"/>
      <c r="D170" s="15"/>
      <c r="E170" s="34"/>
    </row>
    <row r="171" ht="21.75" customHeight="1" spans="1:5">
      <c r="A171" s="6"/>
      <c r="B171" s="8"/>
      <c r="C171" s="6"/>
      <c r="D171" s="15"/>
      <c r="E171" s="34"/>
    </row>
    <row r="172" ht="21.75" customHeight="1" spans="1:5">
      <c r="A172" s="6"/>
      <c r="B172" s="8"/>
      <c r="C172" s="6"/>
      <c r="D172" s="15"/>
      <c r="E172" s="34"/>
    </row>
    <row r="173" ht="21.75" customHeight="1" spans="1:5">
      <c r="A173" s="6"/>
      <c r="B173" s="8"/>
      <c r="C173" s="6"/>
      <c r="D173" s="15"/>
      <c r="E173" s="34"/>
    </row>
    <row r="174" ht="22.5" customHeight="1" spans="1:5">
      <c r="A174" s="10" t="s">
        <v>233</v>
      </c>
      <c r="B174" s="35"/>
      <c r="C174" s="35"/>
      <c r="D174" s="35"/>
      <c r="E174" s="36"/>
    </row>
    <row r="175" ht="0.5" customHeight="1"/>
    <row r="176" ht="40.5" customHeight="1" spans="1:5">
      <c r="A176" s="1" t="s">
        <v>229</v>
      </c>
      <c r="B176" s="1"/>
      <c r="C176" s="1"/>
      <c r="D176" s="1"/>
      <c r="E176" s="1"/>
    </row>
    <row r="177" ht="22.5" customHeight="1" spans="1:5">
      <c r="A177" s="30" t="s">
        <v>1</v>
      </c>
      <c r="B177" s="3" t="s">
        <v>2</v>
      </c>
      <c r="C177" s="30" t="s">
        <v>3</v>
      </c>
      <c r="D177" s="24" t="s">
        <v>997</v>
      </c>
      <c r="E177" s="30" t="s">
        <v>170</v>
      </c>
    </row>
    <row r="178" ht="5.25" customHeight="1" spans="1:5">
      <c r="A178" s="31"/>
      <c r="B178" s="20"/>
      <c r="C178" s="31"/>
      <c r="D178" s="20"/>
      <c r="E178" s="31"/>
    </row>
    <row r="179" ht="39" customHeight="1" spans="1:5">
      <c r="A179" s="32" t="s">
        <v>25</v>
      </c>
      <c r="B179" s="15"/>
      <c r="C179" s="15"/>
      <c r="D179" s="15"/>
      <c r="E179" s="33"/>
    </row>
    <row r="180" ht="26.25" customHeight="1" spans="1:5">
      <c r="A180" s="6" t="s">
        <v>230</v>
      </c>
      <c r="B180" s="6" t="s">
        <v>47</v>
      </c>
      <c r="C180" s="6" t="s">
        <v>231</v>
      </c>
      <c r="D180" s="15"/>
      <c r="E180" s="25" t="s">
        <v>232</v>
      </c>
    </row>
    <row r="181" ht="21.75" customHeight="1" spans="1:5">
      <c r="A181" s="6"/>
      <c r="B181" s="8"/>
      <c r="C181" s="6"/>
      <c r="D181" s="15"/>
      <c r="E181" s="34"/>
    </row>
    <row r="182" ht="21.75" customHeight="1" spans="1:5">
      <c r="A182" s="6"/>
      <c r="B182" s="8"/>
      <c r="C182" s="6"/>
      <c r="D182" s="15"/>
      <c r="E182" s="34"/>
    </row>
    <row r="183" ht="21.75" customHeight="1" spans="1:5">
      <c r="A183" s="6"/>
      <c r="B183" s="8"/>
      <c r="C183" s="6"/>
      <c r="D183" s="15"/>
      <c r="E183" s="34"/>
    </row>
    <row r="184" ht="21.75" customHeight="1" spans="1:5">
      <c r="A184" s="6"/>
      <c r="B184" s="8"/>
      <c r="C184" s="6"/>
      <c r="D184" s="15"/>
      <c r="E184" s="34"/>
    </row>
    <row r="185" ht="21.75" customHeight="1" spans="1:5">
      <c r="A185" s="6"/>
      <c r="B185" s="8"/>
      <c r="C185" s="6"/>
      <c r="D185" s="15"/>
      <c r="E185" s="34"/>
    </row>
    <row r="186" ht="21.75" customHeight="1" spans="1:5">
      <c r="A186" s="6"/>
      <c r="B186" s="8"/>
      <c r="C186" s="6"/>
      <c r="D186" s="15"/>
      <c r="E186" s="34"/>
    </row>
    <row r="187" ht="21.75" customHeight="1" spans="1:5">
      <c r="A187" s="6"/>
      <c r="B187" s="8"/>
      <c r="C187" s="6"/>
      <c r="D187" s="15"/>
      <c r="E187" s="34"/>
    </row>
    <row r="188" ht="21.75" customHeight="1" spans="1:5">
      <c r="A188" s="6"/>
      <c r="B188" s="8"/>
      <c r="C188" s="6"/>
      <c r="D188" s="15"/>
      <c r="E188" s="34"/>
    </row>
    <row r="189" ht="21.75" customHeight="1" spans="1:5">
      <c r="A189" s="6"/>
      <c r="B189" s="8"/>
      <c r="C189" s="6"/>
      <c r="D189" s="15"/>
      <c r="E189" s="34"/>
    </row>
    <row r="190" ht="21.75" customHeight="1" spans="1:5">
      <c r="A190" s="6"/>
      <c r="B190" s="8"/>
      <c r="C190" s="6"/>
      <c r="D190" s="15"/>
      <c r="E190" s="34"/>
    </row>
    <row r="191" ht="21.75" customHeight="1" spans="1:5">
      <c r="A191" s="6"/>
      <c r="B191" s="8"/>
      <c r="C191" s="6"/>
      <c r="D191" s="15"/>
      <c r="E191" s="34"/>
    </row>
    <row r="192" ht="21.75" customHeight="1" spans="1:5">
      <c r="A192" s="6"/>
      <c r="B192" s="8"/>
      <c r="C192" s="6"/>
      <c r="D192" s="15"/>
      <c r="E192" s="34"/>
    </row>
    <row r="193" ht="21.75" customHeight="1" spans="1:5">
      <c r="A193" s="6"/>
      <c r="B193" s="8"/>
      <c r="C193" s="6"/>
      <c r="D193" s="15"/>
      <c r="E193" s="34"/>
    </row>
    <row r="194" ht="21.75" customHeight="1" spans="1:5">
      <c r="A194" s="6"/>
      <c r="B194" s="8"/>
      <c r="C194" s="6"/>
      <c r="D194" s="15"/>
      <c r="E194" s="34"/>
    </row>
    <row r="195" ht="21.75" customHeight="1" spans="1:5">
      <c r="A195" s="6"/>
      <c r="B195" s="8"/>
      <c r="C195" s="6"/>
      <c r="D195" s="15"/>
      <c r="E195" s="34"/>
    </row>
    <row r="196" ht="21.75" customHeight="1" spans="1:5">
      <c r="A196" s="6"/>
      <c r="B196" s="8"/>
      <c r="C196" s="6"/>
      <c r="D196" s="15"/>
      <c r="E196" s="34"/>
    </row>
    <row r="197" ht="21.75" customHeight="1" spans="1:5">
      <c r="A197" s="6"/>
      <c r="B197" s="8"/>
      <c r="C197" s="6"/>
      <c r="D197" s="15"/>
      <c r="E197" s="34"/>
    </row>
    <row r="198" ht="21.75" customHeight="1" spans="1:5">
      <c r="A198" s="6"/>
      <c r="B198" s="8"/>
      <c r="C198" s="6"/>
      <c r="D198" s="15"/>
      <c r="E198" s="34"/>
    </row>
    <row r="199" ht="21.75" customHeight="1" spans="1:5">
      <c r="A199" s="6"/>
      <c r="B199" s="8"/>
      <c r="C199" s="6"/>
      <c r="D199" s="15"/>
      <c r="E199" s="34"/>
    </row>
    <row r="200" ht="21.75" customHeight="1" spans="1:5">
      <c r="A200" s="6"/>
      <c r="B200" s="8"/>
      <c r="C200" s="6"/>
      <c r="D200" s="15"/>
      <c r="E200" s="34"/>
    </row>
    <row r="201" ht="21.75" customHeight="1" spans="1:5">
      <c r="A201" s="6"/>
      <c r="B201" s="8"/>
      <c r="C201" s="6"/>
      <c r="D201" s="15"/>
      <c r="E201" s="34"/>
    </row>
    <row r="202" ht="21.75" customHeight="1" spans="1:5">
      <c r="A202" s="6"/>
      <c r="B202" s="8"/>
      <c r="C202" s="6"/>
      <c r="D202" s="15"/>
      <c r="E202" s="34"/>
    </row>
    <row r="203" ht="21.75" customHeight="1" spans="1:5">
      <c r="A203" s="6"/>
      <c r="B203" s="8"/>
      <c r="C203" s="6"/>
      <c r="D203" s="15"/>
      <c r="E203" s="34"/>
    </row>
    <row r="204" ht="21.75" customHeight="1" spans="1:5">
      <c r="A204" s="6"/>
      <c r="B204" s="8"/>
      <c r="C204" s="6"/>
      <c r="D204" s="15"/>
      <c r="E204" s="34"/>
    </row>
    <row r="205" ht="21.75" customHeight="1" spans="1:5">
      <c r="A205" s="6"/>
      <c r="B205" s="8"/>
      <c r="C205" s="6"/>
      <c r="D205" s="15"/>
      <c r="E205" s="34"/>
    </row>
    <row r="206" ht="21.75" customHeight="1" spans="1:5">
      <c r="A206" s="6"/>
      <c r="B206" s="8"/>
      <c r="C206" s="6"/>
      <c r="D206" s="15"/>
      <c r="E206" s="34"/>
    </row>
    <row r="207" ht="21.75" customHeight="1" spans="1:5">
      <c r="A207" s="6"/>
      <c r="B207" s="8"/>
      <c r="C207" s="6"/>
      <c r="D207" s="15"/>
      <c r="E207" s="34"/>
    </row>
    <row r="208" ht="21.75" customHeight="1" spans="1:5">
      <c r="A208" s="6"/>
      <c r="B208" s="8"/>
      <c r="C208" s="6"/>
      <c r="D208" s="15"/>
      <c r="E208" s="34"/>
    </row>
    <row r="209" ht="22.5" customHeight="1" spans="1:5">
      <c r="A209" s="10" t="s">
        <v>233</v>
      </c>
      <c r="B209" s="35"/>
      <c r="C209" s="35"/>
      <c r="D209" s="35"/>
      <c r="E209" s="36"/>
    </row>
    <row r="210" ht="0.5" customHeight="1"/>
    <row r="211" ht="40.5" customHeight="1" spans="1:5">
      <c r="A211" s="1" t="s">
        <v>229</v>
      </c>
      <c r="B211" s="1"/>
      <c r="C211" s="1"/>
      <c r="D211" s="1"/>
      <c r="E211" s="1"/>
    </row>
    <row r="212" ht="22.5" customHeight="1" spans="1:5">
      <c r="A212" s="30" t="s">
        <v>1</v>
      </c>
      <c r="B212" s="3" t="s">
        <v>2</v>
      </c>
      <c r="C212" s="30" t="s">
        <v>3</v>
      </c>
      <c r="D212" s="24" t="s">
        <v>997</v>
      </c>
      <c r="E212" s="30" t="s">
        <v>227</v>
      </c>
    </row>
    <row r="213" ht="5.25" customHeight="1" spans="1:5">
      <c r="A213" s="31"/>
      <c r="B213" s="20"/>
      <c r="C213" s="31"/>
      <c r="D213" s="20"/>
      <c r="E213" s="31"/>
    </row>
    <row r="214" ht="39" customHeight="1" spans="1:5">
      <c r="A214" s="32" t="s">
        <v>28</v>
      </c>
      <c r="B214" s="15"/>
      <c r="C214" s="15"/>
      <c r="D214" s="15"/>
      <c r="E214" s="33"/>
    </row>
    <row r="215" ht="26.25" customHeight="1" spans="1:5">
      <c r="A215" s="6" t="s">
        <v>230</v>
      </c>
      <c r="B215" s="6" t="s">
        <v>47</v>
      </c>
      <c r="C215" s="6" t="s">
        <v>231</v>
      </c>
      <c r="D215" s="15"/>
      <c r="E215" s="25" t="s">
        <v>232</v>
      </c>
    </row>
    <row r="216" ht="21.75" customHeight="1" spans="1:5">
      <c r="A216" s="6"/>
      <c r="B216" s="8"/>
      <c r="C216" s="6"/>
      <c r="D216" s="15"/>
      <c r="E216" s="34"/>
    </row>
    <row r="217" ht="21.75" customHeight="1" spans="1:5">
      <c r="A217" s="6"/>
      <c r="B217" s="8"/>
      <c r="C217" s="6"/>
      <c r="D217" s="15"/>
      <c r="E217" s="34"/>
    </row>
    <row r="218" ht="21.75" customHeight="1" spans="1:5">
      <c r="A218" s="6"/>
      <c r="B218" s="8"/>
      <c r="C218" s="6"/>
      <c r="D218" s="15"/>
      <c r="E218" s="34"/>
    </row>
    <row r="219" ht="21.75" customHeight="1" spans="1:5">
      <c r="A219" s="6"/>
      <c r="B219" s="8"/>
      <c r="C219" s="6"/>
      <c r="D219" s="15"/>
      <c r="E219" s="34"/>
    </row>
    <row r="220" ht="21.75" customHeight="1" spans="1:5">
      <c r="A220" s="6"/>
      <c r="B220" s="8"/>
      <c r="C220" s="6"/>
      <c r="D220" s="15"/>
      <c r="E220" s="34"/>
    </row>
    <row r="221" ht="21.75" customHeight="1" spans="1:5">
      <c r="A221" s="6"/>
      <c r="B221" s="8"/>
      <c r="C221" s="6"/>
      <c r="D221" s="15"/>
      <c r="E221" s="34"/>
    </row>
    <row r="222" ht="21.75" customHeight="1" spans="1:5">
      <c r="A222" s="6"/>
      <c r="B222" s="8"/>
      <c r="C222" s="6"/>
      <c r="D222" s="15"/>
      <c r="E222" s="34"/>
    </row>
    <row r="223" ht="21.75" customHeight="1" spans="1:5">
      <c r="A223" s="6"/>
      <c r="B223" s="8"/>
      <c r="C223" s="6"/>
      <c r="D223" s="15"/>
      <c r="E223" s="34"/>
    </row>
    <row r="224" ht="21.75" customHeight="1" spans="1:5">
      <c r="A224" s="6"/>
      <c r="B224" s="8"/>
      <c r="C224" s="6"/>
      <c r="D224" s="15"/>
      <c r="E224" s="34"/>
    </row>
    <row r="225" ht="21.75" customHeight="1" spans="1:5">
      <c r="A225" s="6"/>
      <c r="B225" s="8"/>
      <c r="C225" s="6"/>
      <c r="D225" s="15"/>
      <c r="E225" s="34"/>
    </row>
    <row r="226" ht="21.75" customHeight="1" spans="1:5">
      <c r="A226" s="6"/>
      <c r="B226" s="8"/>
      <c r="C226" s="6"/>
      <c r="D226" s="15"/>
      <c r="E226" s="34"/>
    </row>
    <row r="227" ht="21.75" customHeight="1" spans="1:5">
      <c r="A227" s="6"/>
      <c r="B227" s="8"/>
      <c r="C227" s="6"/>
      <c r="D227" s="15"/>
      <c r="E227" s="34"/>
    </row>
    <row r="228" ht="21.75" customHeight="1" spans="1:5">
      <c r="A228" s="6"/>
      <c r="B228" s="8"/>
      <c r="C228" s="6"/>
      <c r="D228" s="15"/>
      <c r="E228" s="34"/>
    </row>
    <row r="229" ht="21.75" customHeight="1" spans="1:5">
      <c r="A229" s="6"/>
      <c r="B229" s="8"/>
      <c r="C229" s="6"/>
      <c r="D229" s="15"/>
      <c r="E229" s="34"/>
    </row>
    <row r="230" ht="21.75" customHeight="1" spans="1:5">
      <c r="A230" s="6"/>
      <c r="B230" s="8"/>
      <c r="C230" s="6"/>
      <c r="D230" s="15"/>
      <c r="E230" s="34"/>
    </row>
    <row r="231" ht="21.75" customHeight="1" spans="1:5">
      <c r="A231" s="6"/>
      <c r="B231" s="8"/>
      <c r="C231" s="6"/>
      <c r="D231" s="15"/>
      <c r="E231" s="34"/>
    </row>
    <row r="232" ht="21.75" customHeight="1" spans="1:5">
      <c r="A232" s="6"/>
      <c r="B232" s="8"/>
      <c r="C232" s="6"/>
      <c r="D232" s="15"/>
      <c r="E232" s="34"/>
    </row>
    <row r="233" ht="21.75" customHeight="1" spans="1:5">
      <c r="A233" s="6"/>
      <c r="B233" s="8"/>
      <c r="C233" s="6"/>
      <c r="D233" s="15"/>
      <c r="E233" s="34"/>
    </row>
    <row r="234" ht="21.75" customHeight="1" spans="1:5">
      <c r="A234" s="6"/>
      <c r="B234" s="8"/>
      <c r="C234" s="6"/>
      <c r="D234" s="15"/>
      <c r="E234" s="34"/>
    </row>
    <row r="235" ht="21.75" customHeight="1" spans="1:5">
      <c r="A235" s="6"/>
      <c r="B235" s="8"/>
      <c r="C235" s="6"/>
      <c r="D235" s="15"/>
      <c r="E235" s="34"/>
    </row>
    <row r="236" ht="21.75" customHeight="1" spans="1:5">
      <c r="A236" s="6"/>
      <c r="B236" s="8"/>
      <c r="C236" s="6"/>
      <c r="D236" s="15"/>
      <c r="E236" s="34"/>
    </row>
    <row r="237" ht="21.75" customHeight="1" spans="1:5">
      <c r="A237" s="6"/>
      <c r="B237" s="8"/>
      <c r="C237" s="6"/>
      <c r="D237" s="15"/>
      <c r="E237" s="34"/>
    </row>
    <row r="238" ht="21.75" customHeight="1" spans="1:5">
      <c r="A238" s="6"/>
      <c r="B238" s="8"/>
      <c r="C238" s="6"/>
      <c r="D238" s="15"/>
      <c r="E238" s="34"/>
    </row>
    <row r="239" ht="21.75" customHeight="1" spans="1:5">
      <c r="A239" s="6"/>
      <c r="B239" s="8"/>
      <c r="C239" s="6"/>
      <c r="D239" s="15"/>
      <c r="E239" s="34"/>
    </row>
    <row r="240" ht="21.75" customHeight="1" spans="1:5">
      <c r="A240" s="6"/>
      <c r="B240" s="8"/>
      <c r="C240" s="6"/>
      <c r="D240" s="15"/>
      <c r="E240" s="34"/>
    </row>
    <row r="241" ht="21.75" customHeight="1" spans="1:5">
      <c r="A241" s="6"/>
      <c r="B241" s="8"/>
      <c r="C241" s="6"/>
      <c r="D241" s="15"/>
      <c r="E241" s="34"/>
    </row>
    <row r="242" ht="21.75" customHeight="1" spans="1:5">
      <c r="A242" s="6"/>
      <c r="B242" s="8"/>
      <c r="C242" s="6"/>
      <c r="D242" s="15"/>
      <c r="E242" s="34"/>
    </row>
    <row r="243" ht="21.75" customHeight="1" spans="1:5">
      <c r="A243" s="6"/>
      <c r="B243" s="8"/>
      <c r="C243" s="6"/>
      <c r="D243" s="15"/>
      <c r="E243" s="34"/>
    </row>
    <row r="244" ht="22.5" customHeight="1" spans="1:5">
      <c r="A244" s="10" t="s">
        <v>233</v>
      </c>
      <c r="B244" s="35"/>
      <c r="C244" s="35"/>
      <c r="D244" s="35"/>
      <c r="E244" s="36"/>
    </row>
  </sheetData>
  <mergeCells count="224">
    <mergeCell ref="A1:E1"/>
    <mergeCell ref="A4:E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E34"/>
    <mergeCell ref="A36:E36"/>
    <mergeCell ref="A39:E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A69:E69"/>
    <mergeCell ref="A71:E71"/>
    <mergeCell ref="A74:E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104:E104"/>
    <mergeCell ref="A106:E106"/>
    <mergeCell ref="A109:E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A139:E139"/>
    <mergeCell ref="A141:E141"/>
    <mergeCell ref="A144:E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74:E174"/>
    <mergeCell ref="A176:E176"/>
    <mergeCell ref="A179:E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209:E209"/>
    <mergeCell ref="A211:E211"/>
    <mergeCell ref="A214:E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A244:E24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4" max="16383" man="1"/>
    <brk id="69" max="16383" man="1"/>
    <brk id="104" max="16383" man="1"/>
    <brk id="139" max="16383" man="1"/>
    <brk id="174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4"/>
  <sheetViews>
    <sheetView workbookViewId="0">
      <selection activeCell="F188" sqref="F188"/>
    </sheetView>
  </sheetViews>
  <sheetFormatPr defaultColWidth="9.14285714285714" defaultRowHeight="12.75"/>
  <cols>
    <col min="1" max="1" width="14.5714285714286" customWidth="1"/>
    <col min="2" max="2" width="32" customWidth="1"/>
    <col min="3" max="5" width="10" customWidth="1"/>
    <col min="6" max="6" width="12.2857142857143" customWidth="1"/>
    <col min="7" max="12" width="10" customWidth="1"/>
  </cols>
  <sheetData>
    <row r="1" ht="27" customHeight="1" spans="1:12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>
      <c r="A3" s="24" t="s">
        <v>1</v>
      </c>
      <c r="B3" s="3" t="s">
        <v>2</v>
      </c>
      <c r="C3" s="4"/>
      <c r="D3" s="4"/>
      <c r="E3" s="3"/>
      <c r="F3" s="3" t="s">
        <v>3</v>
      </c>
      <c r="G3" s="3" t="s">
        <v>997</v>
      </c>
      <c r="H3" s="4"/>
      <c r="I3" s="24" t="s">
        <v>46</v>
      </c>
      <c r="J3" s="4"/>
      <c r="K3" s="4"/>
      <c r="L3" s="4"/>
    </row>
    <row r="4" ht="40.5" customHeight="1" spans="1:12">
      <c r="A4" s="6" t="s">
        <v>47</v>
      </c>
      <c r="B4" s="6" t="s">
        <v>48</v>
      </c>
      <c r="C4" s="6" t="s">
        <v>49</v>
      </c>
      <c r="D4" s="6" t="s">
        <v>50</v>
      </c>
      <c r="E4" s="6" t="s">
        <v>236</v>
      </c>
      <c r="F4" s="6" t="s">
        <v>237</v>
      </c>
      <c r="G4" s="6" t="s">
        <v>238</v>
      </c>
      <c r="H4" s="6" t="s">
        <v>239</v>
      </c>
      <c r="I4" s="6" t="s">
        <v>240</v>
      </c>
      <c r="J4" s="6" t="s">
        <v>241</v>
      </c>
      <c r="K4" s="6" t="s">
        <v>242</v>
      </c>
      <c r="L4" s="25" t="s">
        <v>243</v>
      </c>
    </row>
    <row r="5" ht="22.5" customHeight="1" spans="1:12">
      <c r="A5" s="6" t="s">
        <v>9</v>
      </c>
      <c r="B5" s="8" t="s">
        <v>10</v>
      </c>
      <c r="C5" s="9"/>
      <c r="D5" s="9"/>
      <c r="E5" s="9"/>
      <c r="F5" s="9"/>
      <c r="G5" s="9"/>
      <c r="H5" s="9"/>
      <c r="I5" s="9"/>
      <c r="J5" s="22"/>
      <c r="K5" s="9"/>
      <c r="L5" s="27"/>
    </row>
    <row r="6" ht="22.5" customHeight="1" spans="1:12">
      <c r="A6" s="6" t="s">
        <v>53</v>
      </c>
      <c r="B6" s="8" t="s">
        <v>54</v>
      </c>
      <c r="C6" s="9"/>
      <c r="D6" s="9"/>
      <c r="E6" s="9"/>
      <c r="F6" s="9"/>
      <c r="G6" s="9"/>
      <c r="H6" s="9"/>
      <c r="I6" s="9"/>
      <c r="J6" s="22"/>
      <c r="K6" s="9">
        <v>29721.45</v>
      </c>
      <c r="L6" s="27"/>
    </row>
    <row r="7" ht="22.5" customHeight="1" spans="1:12">
      <c r="A7" s="6" t="s">
        <v>55</v>
      </c>
      <c r="B7" s="8" t="s">
        <v>56</v>
      </c>
      <c r="C7" s="22" t="s">
        <v>57</v>
      </c>
      <c r="D7" s="9">
        <v>1</v>
      </c>
      <c r="E7" s="9"/>
      <c r="F7" s="9"/>
      <c r="G7" s="9"/>
      <c r="H7" s="9"/>
      <c r="I7" s="9"/>
      <c r="J7" s="22"/>
      <c r="K7" s="9">
        <v>24721.45</v>
      </c>
      <c r="L7" s="27" t="s">
        <v>1068</v>
      </c>
    </row>
    <row r="8" ht="22.5" customHeight="1" spans="1:12">
      <c r="A8" s="6" t="s">
        <v>58</v>
      </c>
      <c r="B8" s="8" t="s">
        <v>59</v>
      </c>
      <c r="C8" s="22" t="s">
        <v>57</v>
      </c>
      <c r="D8" s="9">
        <v>1</v>
      </c>
      <c r="E8" s="9"/>
      <c r="F8" s="9"/>
      <c r="G8" s="9"/>
      <c r="H8" s="9"/>
      <c r="I8" s="9"/>
      <c r="J8" s="22"/>
      <c r="K8" s="9">
        <v>5000</v>
      </c>
      <c r="L8" s="27" t="s">
        <v>245</v>
      </c>
    </row>
    <row r="9" ht="22.5" customHeight="1" spans="1:12">
      <c r="A9" s="6" t="s">
        <v>60</v>
      </c>
      <c r="B9" s="8" t="s">
        <v>61</v>
      </c>
      <c r="C9" s="22" t="s">
        <v>57</v>
      </c>
      <c r="D9" s="9">
        <v>1</v>
      </c>
      <c r="E9" s="9"/>
      <c r="F9" s="9"/>
      <c r="G9" s="9"/>
      <c r="H9" s="9"/>
      <c r="I9" s="9"/>
      <c r="J9" s="22"/>
      <c r="K9" s="9">
        <v>16272.61</v>
      </c>
      <c r="L9" s="27" t="s">
        <v>1069</v>
      </c>
    </row>
    <row r="10" ht="22.5" customHeight="1" spans="1:12">
      <c r="A10" s="6" t="s">
        <v>62</v>
      </c>
      <c r="B10" s="8" t="s">
        <v>63</v>
      </c>
      <c r="C10" s="22" t="s">
        <v>57</v>
      </c>
      <c r="D10" s="9">
        <v>1</v>
      </c>
      <c r="E10" s="9"/>
      <c r="F10" s="9"/>
      <c r="G10" s="9"/>
      <c r="H10" s="9"/>
      <c r="I10" s="9"/>
      <c r="J10" s="22"/>
      <c r="K10" s="9">
        <v>12204.46</v>
      </c>
      <c r="L10" s="27" t="s">
        <v>1070</v>
      </c>
    </row>
    <row r="11" ht="22.5" customHeight="1" spans="1:12">
      <c r="A11" s="6" t="s">
        <v>64</v>
      </c>
      <c r="B11" s="8" t="s">
        <v>65</v>
      </c>
      <c r="C11" s="22" t="s">
        <v>57</v>
      </c>
      <c r="D11" s="9">
        <v>1</v>
      </c>
      <c r="E11" s="9"/>
      <c r="F11" s="9"/>
      <c r="G11" s="9"/>
      <c r="H11" s="9"/>
      <c r="I11" s="9"/>
      <c r="J11" s="22"/>
      <c r="K11" s="9">
        <v>41202.42</v>
      </c>
      <c r="L11" s="27" t="s">
        <v>1071</v>
      </c>
    </row>
    <row r="12" ht="22.5" customHeight="1" spans="1:12">
      <c r="A12" s="6" t="s">
        <v>66</v>
      </c>
      <c r="B12" s="8" t="s">
        <v>67</v>
      </c>
      <c r="C12" s="22" t="s">
        <v>57</v>
      </c>
      <c r="D12" s="9">
        <v>1</v>
      </c>
      <c r="E12" s="9"/>
      <c r="F12" s="9"/>
      <c r="G12" s="9"/>
      <c r="H12" s="9"/>
      <c r="I12" s="9"/>
      <c r="J12" s="22"/>
      <c r="K12" s="9">
        <v>164809.66</v>
      </c>
      <c r="L12" s="27" t="s">
        <v>1072</v>
      </c>
    </row>
    <row r="13" ht="22.5" customHeight="1" spans="1:12">
      <c r="A13" s="6" t="s">
        <v>68</v>
      </c>
      <c r="B13" s="8" t="s">
        <v>69</v>
      </c>
      <c r="C13" s="22" t="s">
        <v>57</v>
      </c>
      <c r="D13" s="9">
        <v>1</v>
      </c>
      <c r="E13" s="9"/>
      <c r="F13" s="9"/>
      <c r="G13" s="9"/>
      <c r="H13" s="9"/>
      <c r="I13" s="9"/>
      <c r="J13" s="22"/>
      <c r="K13" s="9">
        <v>1952.71</v>
      </c>
      <c r="L13" s="27" t="s">
        <v>1073</v>
      </c>
    </row>
    <row r="14" ht="22.5" customHeight="1" spans="1:12">
      <c r="A14" s="6" t="s">
        <v>70</v>
      </c>
      <c r="B14" s="8" t="s">
        <v>71</v>
      </c>
      <c r="C14" s="22" t="s">
        <v>57</v>
      </c>
      <c r="D14" s="9">
        <v>1</v>
      </c>
      <c r="E14" s="9"/>
      <c r="F14" s="9"/>
      <c r="G14" s="9"/>
      <c r="H14" s="9"/>
      <c r="I14" s="9"/>
      <c r="J14" s="22"/>
      <c r="K14" s="9">
        <v>32545.22</v>
      </c>
      <c r="L14" s="27" t="s">
        <v>1074</v>
      </c>
    </row>
    <row r="15" ht="22.5" customHeight="1" spans="1:12">
      <c r="A15" s="6" t="s">
        <v>12</v>
      </c>
      <c r="B15" s="8" t="s">
        <v>13</v>
      </c>
      <c r="C15" s="9"/>
      <c r="D15" s="9"/>
      <c r="E15" s="9"/>
      <c r="F15" s="9"/>
      <c r="G15" s="9"/>
      <c r="H15" s="9"/>
      <c r="I15" s="9"/>
      <c r="J15" s="22"/>
      <c r="K15" s="9"/>
      <c r="L15" s="27"/>
    </row>
    <row r="16" ht="22.5" customHeight="1" spans="1:12">
      <c r="A16" s="6" t="s">
        <v>84</v>
      </c>
      <c r="B16" s="8" t="s">
        <v>998</v>
      </c>
      <c r="C16" s="22" t="s">
        <v>86</v>
      </c>
      <c r="D16" s="9">
        <v>330</v>
      </c>
      <c r="E16" s="9">
        <v>421.85</v>
      </c>
      <c r="F16" s="9">
        <v>7</v>
      </c>
      <c r="G16" s="9"/>
      <c r="H16" s="9">
        <v>499.92</v>
      </c>
      <c r="I16" s="9"/>
      <c r="J16" s="22" t="s">
        <v>1075</v>
      </c>
      <c r="K16" s="9">
        <v>1362.9</v>
      </c>
      <c r="L16" s="27" t="s">
        <v>1076</v>
      </c>
    </row>
    <row r="17" ht="22.5" customHeight="1" spans="1:12">
      <c r="A17" s="6" t="s">
        <v>1077</v>
      </c>
      <c r="B17" s="8" t="s">
        <v>1078</v>
      </c>
      <c r="C17" s="22" t="s">
        <v>256</v>
      </c>
      <c r="D17" s="9">
        <v>1.165725</v>
      </c>
      <c r="E17" s="9">
        <v>421.85</v>
      </c>
      <c r="F17" s="9">
        <v>7</v>
      </c>
      <c r="G17" s="9"/>
      <c r="H17" s="9">
        <v>499.92</v>
      </c>
      <c r="I17" s="9">
        <v>27.68</v>
      </c>
      <c r="J17" s="22" t="s">
        <v>1079</v>
      </c>
      <c r="K17" s="9">
        <v>1363.6</v>
      </c>
      <c r="L17" s="27" t="s">
        <v>1080</v>
      </c>
    </row>
    <row r="18" ht="22.5" customHeight="1" spans="1:12">
      <c r="A18" s="6" t="s">
        <v>88</v>
      </c>
      <c r="B18" s="8" t="s">
        <v>1000</v>
      </c>
      <c r="C18" s="22" t="s">
        <v>90</v>
      </c>
      <c r="D18" s="9">
        <v>112</v>
      </c>
      <c r="E18" s="9">
        <v>1773.2</v>
      </c>
      <c r="F18" s="9">
        <v>17800.13</v>
      </c>
      <c r="G18" s="9">
        <v>133.63</v>
      </c>
      <c r="H18" s="9">
        <v>75787.05</v>
      </c>
      <c r="I18" s="9"/>
      <c r="J18" s="22" t="s">
        <v>1081</v>
      </c>
      <c r="K18" s="9">
        <v>137512.48</v>
      </c>
      <c r="L18" s="27" t="s">
        <v>1082</v>
      </c>
    </row>
    <row r="19" ht="22.5" customHeight="1" spans="1:12">
      <c r="A19" s="6" t="s">
        <v>294</v>
      </c>
      <c r="B19" s="8" t="s">
        <v>295</v>
      </c>
      <c r="C19" s="22" t="s">
        <v>296</v>
      </c>
      <c r="D19" s="9">
        <v>2.352</v>
      </c>
      <c r="E19" s="9">
        <v>125.13</v>
      </c>
      <c r="F19" s="9">
        <v>1074.94</v>
      </c>
      <c r="G19" s="9"/>
      <c r="H19" s="9">
        <v>2822.55</v>
      </c>
      <c r="I19" s="9">
        <v>28.49</v>
      </c>
      <c r="J19" s="22" t="s">
        <v>297</v>
      </c>
      <c r="K19" s="9">
        <v>7018.32</v>
      </c>
      <c r="L19" s="27" t="s">
        <v>298</v>
      </c>
    </row>
    <row r="20" ht="22.5" customHeight="1" spans="1:12">
      <c r="A20" s="6" t="s">
        <v>299</v>
      </c>
      <c r="B20" s="8" t="s">
        <v>300</v>
      </c>
      <c r="C20" s="22" t="s">
        <v>296</v>
      </c>
      <c r="D20" s="9">
        <v>4.0768</v>
      </c>
      <c r="E20" s="9">
        <v>182.33</v>
      </c>
      <c r="F20" s="9">
        <v>3729.16</v>
      </c>
      <c r="G20" s="9"/>
      <c r="H20" s="9">
        <v>15946.34</v>
      </c>
      <c r="I20" s="9">
        <v>28.49</v>
      </c>
      <c r="J20" s="22" t="s">
        <v>1083</v>
      </c>
      <c r="K20" s="9">
        <v>40503.25</v>
      </c>
      <c r="L20" s="27" t="s">
        <v>1084</v>
      </c>
    </row>
    <row r="21" ht="22.5" customHeight="1" spans="1:12">
      <c r="A21" s="6" t="s">
        <v>305</v>
      </c>
      <c r="B21" s="8" t="s">
        <v>306</v>
      </c>
      <c r="C21" s="22" t="s">
        <v>256</v>
      </c>
      <c r="D21" s="9">
        <v>5.5328</v>
      </c>
      <c r="E21" s="9">
        <v>697.13</v>
      </c>
      <c r="F21" s="9">
        <v>3720.62</v>
      </c>
      <c r="G21" s="9">
        <v>14.72</v>
      </c>
      <c r="H21" s="9">
        <v>24523.96</v>
      </c>
      <c r="I21" s="9">
        <v>28.49</v>
      </c>
      <c r="J21" s="22" t="s">
        <v>307</v>
      </c>
      <c r="K21" s="9">
        <v>40738.34</v>
      </c>
      <c r="L21" s="27" t="s">
        <v>308</v>
      </c>
    </row>
    <row r="22" ht="22.5" customHeight="1" spans="1:12">
      <c r="A22" s="10" t="s">
        <v>347</v>
      </c>
      <c r="B22" s="11" t="s">
        <v>348</v>
      </c>
      <c r="C22" s="28" t="s">
        <v>256</v>
      </c>
      <c r="D22" s="12">
        <v>0.8736</v>
      </c>
      <c r="E22" s="12">
        <v>607.75</v>
      </c>
      <c r="F22" s="12">
        <v>6498.9</v>
      </c>
      <c r="G22" s="12">
        <v>118.91</v>
      </c>
      <c r="H22" s="12">
        <v>6312.25</v>
      </c>
      <c r="I22" s="12">
        <v>28.49</v>
      </c>
      <c r="J22" s="28" t="s">
        <v>1085</v>
      </c>
      <c r="K22" s="12">
        <v>12969.84</v>
      </c>
      <c r="L22" s="29" t="s">
        <v>1086</v>
      </c>
    </row>
    <row r="23" ht="0.5" customHeight="1"/>
    <row r="24" ht="27" customHeight="1" spans="1:12">
      <c r="A24" s="1" t="s">
        <v>234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22.5" customHeight="1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ht="18" customHeight="1" spans="1:12">
      <c r="A26" s="24" t="s">
        <v>1</v>
      </c>
      <c r="B26" s="3" t="s">
        <v>2</v>
      </c>
      <c r="C26" s="4"/>
      <c r="D26" s="4"/>
      <c r="E26" s="3"/>
      <c r="F26" s="3" t="s">
        <v>3</v>
      </c>
      <c r="G26" s="3" t="s">
        <v>997</v>
      </c>
      <c r="H26" s="4"/>
      <c r="I26" s="24" t="s">
        <v>74</v>
      </c>
      <c r="J26" s="4"/>
      <c r="K26" s="4"/>
      <c r="L26" s="4"/>
    </row>
    <row r="27" ht="40.5" customHeight="1" spans="1:12">
      <c r="A27" s="6" t="s">
        <v>47</v>
      </c>
      <c r="B27" s="6" t="s">
        <v>48</v>
      </c>
      <c r="C27" s="6" t="s">
        <v>49</v>
      </c>
      <c r="D27" s="6" t="s">
        <v>50</v>
      </c>
      <c r="E27" s="6" t="s">
        <v>236</v>
      </c>
      <c r="F27" s="6" t="s">
        <v>237</v>
      </c>
      <c r="G27" s="6" t="s">
        <v>238</v>
      </c>
      <c r="H27" s="6" t="s">
        <v>239</v>
      </c>
      <c r="I27" s="6" t="s">
        <v>240</v>
      </c>
      <c r="J27" s="6" t="s">
        <v>241</v>
      </c>
      <c r="K27" s="6" t="s">
        <v>242</v>
      </c>
      <c r="L27" s="25" t="s">
        <v>243</v>
      </c>
    </row>
    <row r="28" ht="22.5" customHeight="1" spans="1:12">
      <c r="A28" s="6" t="s">
        <v>309</v>
      </c>
      <c r="B28" s="8" t="s">
        <v>310</v>
      </c>
      <c r="C28" s="22" t="s">
        <v>311</v>
      </c>
      <c r="D28" s="9">
        <v>2.2176</v>
      </c>
      <c r="E28" s="9">
        <v>103.68</v>
      </c>
      <c r="F28" s="9">
        <v>644.09</v>
      </c>
      <c r="G28" s="9"/>
      <c r="H28" s="9">
        <v>1658.24</v>
      </c>
      <c r="I28" s="9">
        <v>28.49</v>
      </c>
      <c r="J28" s="22" t="s">
        <v>312</v>
      </c>
      <c r="K28" s="9">
        <v>3425.31</v>
      </c>
      <c r="L28" s="27" t="s">
        <v>313</v>
      </c>
    </row>
    <row r="29" ht="22.5" customHeight="1" spans="1:12">
      <c r="A29" s="6" t="s">
        <v>323</v>
      </c>
      <c r="B29" s="8" t="s">
        <v>324</v>
      </c>
      <c r="C29" s="22" t="s">
        <v>325</v>
      </c>
      <c r="D29" s="9">
        <v>11.2</v>
      </c>
      <c r="E29" s="9">
        <v>57.2</v>
      </c>
      <c r="F29" s="9">
        <v>2132.42</v>
      </c>
      <c r="G29" s="9"/>
      <c r="H29" s="9">
        <v>24523.71</v>
      </c>
      <c r="I29" s="9">
        <v>28.49</v>
      </c>
      <c r="J29" s="22" t="s">
        <v>1087</v>
      </c>
      <c r="K29" s="9">
        <v>32856.99</v>
      </c>
      <c r="L29" s="27" t="s">
        <v>1088</v>
      </c>
    </row>
    <row r="30" ht="22.5" customHeight="1" spans="1:12">
      <c r="A30" s="6" t="s">
        <v>94</v>
      </c>
      <c r="B30" s="8" t="s">
        <v>95</v>
      </c>
      <c r="C30" s="9"/>
      <c r="D30" s="9"/>
      <c r="E30" s="9"/>
      <c r="F30" s="9"/>
      <c r="G30" s="9"/>
      <c r="H30" s="9"/>
      <c r="I30" s="9"/>
      <c r="J30" s="22"/>
      <c r="K30" s="9"/>
      <c r="L30" s="27"/>
    </row>
    <row r="31" ht="22.5" customHeight="1" spans="1:12">
      <c r="A31" s="6" t="s">
        <v>101</v>
      </c>
      <c r="B31" s="8" t="s">
        <v>1001</v>
      </c>
      <c r="C31" s="22" t="s">
        <v>77</v>
      </c>
      <c r="D31" s="9">
        <v>79</v>
      </c>
      <c r="E31" s="9">
        <v>264.55</v>
      </c>
      <c r="F31" s="9">
        <v>1588.74</v>
      </c>
      <c r="G31" s="9">
        <v>186.37</v>
      </c>
      <c r="H31" s="9">
        <v>16113.3</v>
      </c>
      <c r="I31" s="9"/>
      <c r="J31" s="22" t="s">
        <v>365</v>
      </c>
      <c r="K31" s="9">
        <v>48723.25</v>
      </c>
      <c r="L31" s="27" t="s">
        <v>366</v>
      </c>
    </row>
    <row r="32" ht="22.5" customHeight="1" spans="1:12">
      <c r="A32" s="6" t="s">
        <v>367</v>
      </c>
      <c r="B32" s="8" t="s">
        <v>368</v>
      </c>
      <c r="C32" s="22" t="s">
        <v>256</v>
      </c>
      <c r="D32" s="9">
        <v>7.9</v>
      </c>
      <c r="E32" s="9">
        <v>264.55</v>
      </c>
      <c r="F32" s="9">
        <v>1588.74</v>
      </c>
      <c r="G32" s="9">
        <v>186.37</v>
      </c>
      <c r="H32" s="9">
        <v>16113.3</v>
      </c>
      <c r="I32" s="9">
        <v>28.49</v>
      </c>
      <c r="J32" s="22" t="s">
        <v>369</v>
      </c>
      <c r="K32" s="9">
        <v>48723.49</v>
      </c>
      <c r="L32" s="27" t="s">
        <v>370</v>
      </c>
    </row>
    <row r="33" ht="22.5" customHeight="1" spans="1:12">
      <c r="A33" s="6" t="s">
        <v>15</v>
      </c>
      <c r="B33" s="8" t="s">
        <v>16</v>
      </c>
      <c r="C33" s="9"/>
      <c r="D33" s="9"/>
      <c r="E33" s="9"/>
      <c r="F33" s="9"/>
      <c r="G33" s="9"/>
      <c r="H33" s="9"/>
      <c r="I33" s="9"/>
      <c r="J33" s="22"/>
      <c r="K33" s="9"/>
      <c r="L33" s="27"/>
    </row>
    <row r="34" ht="22.5" customHeight="1" spans="1:12">
      <c r="A34" s="6" t="s">
        <v>111</v>
      </c>
      <c r="B34" s="8" t="s">
        <v>112</v>
      </c>
      <c r="C34" s="22" t="s">
        <v>77</v>
      </c>
      <c r="D34" s="9"/>
      <c r="E34" s="9">
        <v>225.23</v>
      </c>
      <c r="F34" s="9">
        <v>3.2</v>
      </c>
      <c r="G34" s="9">
        <v>9380.54</v>
      </c>
      <c r="H34" s="9">
        <v>171983.71</v>
      </c>
      <c r="I34" s="9"/>
      <c r="J34" s="22"/>
      <c r="K34" s="9">
        <v>310306.92</v>
      </c>
      <c r="L34" s="27"/>
    </row>
    <row r="35" ht="22.5" customHeight="1" spans="1:12">
      <c r="A35" s="6" t="s">
        <v>55</v>
      </c>
      <c r="B35" s="8" t="s">
        <v>1002</v>
      </c>
      <c r="C35" s="22" t="s">
        <v>77</v>
      </c>
      <c r="D35" s="9">
        <v>2982</v>
      </c>
      <c r="E35" s="9">
        <v>225.23</v>
      </c>
      <c r="F35" s="9">
        <v>3.2</v>
      </c>
      <c r="G35" s="9">
        <v>9380.54</v>
      </c>
      <c r="H35" s="9">
        <v>171983.71</v>
      </c>
      <c r="I35" s="9"/>
      <c r="J35" s="22" t="s">
        <v>1089</v>
      </c>
      <c r="K35" s="9">
        <v>310306.92</v>
      </c>
      <c r="L35" s="27" t="s">
        <v>1090</v>
      </c>
    </row>
    <row r="36" ht="22.5" customHeight="1" spans="1:12">
      <c r="A36" s="6" t="s">
        <v>1091</v>
      </c>
      <c r="B36" s="8" t="s">
        <v>1092</v>
      </c>
      <c r="C36" s="22" t="s">
        <v>386</v>
      </c>
      <c r="D36" s="9">
        <v>29.82</v>
      </c>
      <c r="E36" s="9">
        <v>210.93</v>
      </c>
      <c r="F36" s="9">
        <v>2.4</v>
      </c>
      <c r="G36" s="9">
        <v>3253.55</v>
      </c>
      <c r="H36" s="9">
        <v>103382.08</v>
      </c>
      <c r="I36" s="9">
        <v>20.89</v>
      </c>
      <c r="J36" s="22" t="s">
        <v>1093</v>
      </c>
      <c r="K36" s="9">
        <v>192206.3</v>
      </c>
      <c r="L36" s="27" t="s">
        <v>1094</v>
      </c>
    </row>
    <row r="37" ht="22.5" customHeight="1" spans="1:12">
      <c r="A37" s="6" t="s">
        <v>1095</v>
      </c>
      <c r="B37" s="8" t="s">
        <v>1096</v>
      </c>
      <c r="C37" s="22" t="s">
        <v>386</v>
      </c>
      <c r="D37" s="9">
        <v>208.74</v>
      </c>
      <c r="E37" s="9">
        <v>14.3</v>
      </c>
      <c r="F37" s="9">
        <v>0.8</v>
      </c>
      <c r="G37" s="9">
        <v>201.74</v>
      </c>
      <c r="H37" s="9">
        <v>45264.12</v>
      </c>
      <c r="I37" s="9">
        <v>20.89</v>
      </c>
      <c r="J37" s="22" t="s">
        <v>1097</v>
      </c>
      <c r="K37" s="9">
        <v>84721.3</v>
      </c>
      <c r="L37" s="27" t="s">
        <v>1098</v>
      </c>
    </row>
    <row r="38" ht="28.5" customHeight="1" spans="1:12">
      <c r="A38" s="6" t="s">
        <v>339</v>
      </c>
      <c r="B38" s="8" t="s">
        <v>340</v>
      </c>
      <c r="C38" s="22" t="s">
        <v>263</v>
      </c>
      <c r="D38" s="9">
        <v>2.982</v>
      </c>
      <c r="E38" s="9"/>
      <c r="F38" s="9"/>
      <c r="G38" s="9">
        <v>5291.63</v>
      </c>
      <c r="H38" s="9">
        <v>15779.63</v>
      </c>
      <c r="I38" s="9">
        <v>27.3</v>
      </c>
      <c r="J38" s="22" t="s">
        <v>341</v>
      </c>
      <c r="K38" s="9">
        <v>22569.33</v>
      </c>
      <c r="L38" s="27" t="s">
        <v>342</v>
      </c>
    </row>
    <row r="39" ht="28.5" customHeight="1" spans="1:12">
      <c r="A39" s="6" t="s">
        <v>343</v>
      </c>
      <c r="B39" s="8" t="s">
        <v>344</v>
      </c>
      <c r="C39" s="22" t="s">
        <v>263</v>
      </c>
      <c r="D39" s="9">
        <v>11.928</v>
      </c>
      <c r="E39" s="9"/>
      <c r="F39" s="9"/>
      <c r="G39" s="9">
        <v>633.63</v>
      </c>
      <c r="H39" s="9">
        <v>7557.88</v>
      </c>
      <c r="I39" s="9">
        <v>27.3</v>
      </c>
      <c r="J39" s="22" t="s">
        <v>345</v>
      </c>
      <c r="K39" s="9">
        <v>10809.99</v>
      </c>
      <c r="L39" s="27" t="s">
        <v>346</v>
      </c>
    </row>
    <row r="40" ht="22.5" customHeight="1" spans="1:12">
      <c r="A40" s="6" t="s">
        <v>1004</v>
      </c>
      <c r="B40" s="8" t="s">
        <v>1005</v>
      </c>
      <c r="C40" s="22" t="s">
        <v>77</v>
      </c>
      <c r="D40" s="9">
        <v>1099</v>
      </c>
      <c r="E40" s="9">
        <v>307.45</v>
      </c>
      <c r="F40" s="9"/>
      <c r="G40" s="9">
        <v>9443.74</v>
      </c>
      <c r="H40" s="9">
        <v>25677.61</v>
      </c>
      <c r="I40" s="9"/>
      <c r="J40" s="22" t="s">
        <v>1099</v>
      </c>
      <c r="K40" s="9">
        <v>51059.54</v>
      </c>
      <c r="L40" s="27" t="s">
        <v>1100</v>
      </c>
    </row>
    <row r="41" ht="22.5" customHeight="1" spans="1:12">
      <c r="A41" s="6" t="s">
        <v>1101</v>
      </c>
      <c r="B41" s="8" t="s">
        <v>1102</v>
      </c>
      <c r="C41" s="22" t="s">
        <v>397</v>
      </c>
      <c r="D41" s="9">
        <v>10.99</v>
      </c>
      <c r="E41" s="9">
        <v>185.9</v>
      </c>
      <c r="F41" s="9"/>
      <c r="G41" s="9">
        <v>1115.48</v>
      </c>
      <c r="H41" s="9">
        <v>14302.21</v>
      </c>
      <c r="I41" s="9">
        <v>24.51</v>
      </c>
      <c r="J41" s="22" t="s">
        <v>1103</v>
      </c>
      <c r="K41" s="9">
        <v>34534.87</v>
      </c>
      <c r="L41" s="27" t="s">
        <v>1104</v>
      </c>
    </row>
    <row r="42" ht="28.5" customHeight="1" spans="1:12">
      <c r="A42" s="6" t="s">
        <v>335</v>
      </c>
      <c r="B42" s="8" t="s">
        <v>336</v>
      </c>
      <c r="C42" s="22" t="s">
        <v>263</v>
      </c>
      <c r="D42" s="9">
        <v>1.099</v>
      </c>
      <c r="E42" s="9">
        <v>121.55</v>
      </c>
      <c r="F42" s="9"/>
      <c r="G42" s="9">
        <v>2403.01</v>
      </c>
      <c r="H42" s="9">
        <v>2774.49</v>
      </c>
      <c r="I42" s="9">
        <v>27.3</v>
      </c>
      <c r="J42" s="22" t="s">
        <v>337</v>
      </c>
      <c r="K42" s="9">
        <v>4218.79</v>
      </c>
      <c r="L42" s="27" t="s">
        <v>338</v>
      </c>
    </row>
    <row r="43" ht="28.5" customHeight="1" spans="1:12">
      <c r="A43" s="6" t="s">
        <v>339</v>
      </c>
      <c r="B43" s="8" t="s">
        <v>340</v>
      </c>
      <c r="C43" s="22" t="s">
        <v>263</v>
      </c>
      <c r="D43" s="9">
        <v>1.099</v>
      </c>
      <c r="E43" s="9"/>
      <c r="F43" s="9"/>
      <c r="G43" s="9">
        <v>5291.63</v>
      </c>
      <c r="H43" s="9">
        <v>5815.5</v>
      </c>
      <c r="I43" s="9">
        <v>27.3</v>
      </c>
      <c r="J43" s="22" t="s">
        <v>341</v>
      </c>
      <c r="K43" s="9">
        <v>8317.8</v>
      </c>
      <c r="L43" s="27" t="s">
        <v>342</v>
      </c>
    </row>
    <row r="44" ht="28.5" customHeight="1" spans="1:12">
      <c r="A44" s="10" t="s">
        <v>343</v>
      </c>
      <c r="B44" s="11" t="s">
        <v>344</v>
      </c>
      <c r="C44" s="28" t="s">
        <v>263</v>
      </c>
      <c r="D44" s="12">
        <v>4.396</v>
      </c>
      <c r="E44" s="12"/>
      <c r="F44" s="12"/>
      <c r="G44" s="12">
        <v>633.63</v>
      </c>
      <c r="H44" s="12">
        <v>2785.42</v>
      </c>
      <c r="I44" s="12">
        <v>27.3</v>
      </c>
      <c r="J44" s="28" t="s">
        <v>345</v>
      </c>
      <c r="K44" s="12">
        <v>3983.96</v>
      </c>
      <c r="L44" s="29" t="s">
        <v>346</v>
      </c>
    </row>
    <row r="45" ht="0.5" customHeight="1"/>
    <row r="46" ht="27" customHeight="1" spans="1:12">
      <c r="A46" s="1" t="s">
        <v>234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22.5" customHeight="1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ht="18" customHeight="1" spans="1:12">
      <c r="A48" s="24" t="s">
        <v>1</v>
      </c>
      <c r="B48" s="3" t="s">
        <v>2</v>
      </c>
      <c r="C48" s="4"/>
      <c r="D48" s="4"/>
      <c r="E48" s="3"/>
      <c r="F48" s="3" t="s">
        <v>3</v>
      </c>
      <c r="G48" s="3" t="s">
        <v>997</v>
      </c>
      <c r="H48" s="4"/>
      <c r="I48" s="24" t="s">
        <v>105</v>
      </c>
      <c r="J48" s="4"/>
      <c r="K48" s="4"/>
      <c r="L48" s="4"/>
    </row>
    <row r="49" ht="40.5" customHeight="1" spans="1:12">
      <c r="A49" s="6" t="s">
        <v>47</v>
      </c>
      <c r="B49" s="6" t="s">
        <v>48</v>
      </c>
      <c r="C49" s="6" t="s">
        <v>49</v>
      </c>
      <c r="D49" s="6" t="s">
        <v>50</v>
      </c>
      <c r="E49" s="6" t="s">
        <v>236</v>
      </c>
      <c r="F49" s="6" t="s">
        <v>237</v>
      </c>
      <c r="G49" s="6" t="s">
        <v>238</v>
      </c>
      <c r="H49" s="6" t="s">
        <v>239</v>
      </c>
      <c r="I49" s="6" t="s">
        <v>240</v>
      </c>
      <c r="J49" s="6" t="s">
        <v>241</v>
      </c>
      <c r="K49" s="6" t="s">
        <v>242</v>
      </c>
      <c r="L49" s="25" t="s">
        <v>243</v>
      </c>
    </row>
    <row r="50" ht="22.5" customHeight="1" spans="1:12">
      <c r="A50" s="6" t="s">
        <v>1007</v>
      </c>
      <c r="B50" s="8" t="s">
        <v>1008</v>
      </c>
      <c r="C50" s="22" t="s">
        <v>86</v>
      </c>
      <c r="D50" s="9">
        <v>632</v>
      </c>
      <c r="E50" s="9">
        <v>164.45</v>
      </c>
      <c r="F50" s="9">
        <v>2.6</v>
      </c>
      <c r="G50" s="9"/>
      <c r="H50" s="9">
        <v>1055.76</v>
      </c>
      <c r="I50" s="9"/>
      <c r="J50" s="22" t="s">
        <v>1105</v>
      </c>
      <c r="K50" s="9">
        <v>2900.88</v>
      </c>
      <c r="L50" s="27" t="s">
        <v>1106</v>
      </c>
    </row>
    <row r="51" ht="22.5" customHeight="1" spans="1:12">
      <c r="A51" s="6" t="s">
        <v>1107</v>
      </c>
      <c r="B51" s="8" t="s">
        <v>1108</v>
      </c>
      <c r="C51" s="22" t="s">
        <v>289</v>
      </c>
      <c r="D51" s="9">
        <v>6.32</v>
      </c>
      <c r="E51" s="9">
        <v>164.45</v>
      </c>
      <c r="F51" s="9">
        <v>2.6</v>
      </c>
      <c r="G51" s="9"/>
      <c r="H51" s="9">
        <v>1055.76</v>
      </c>
      <c r="I51" s="9">
        <v>28.49</v>
      </c>
      <c r="J51" s="22" t="s">
        <v>1109</v>
      </c>
      <c r="K51" s="9">
        <v>2899.36</v>
      </c>
      <c r="L51" s="27" t="s">
        <v>1110</v>
      </c>
    </row>
    <row r="52" ht="22.5" customHeight="1" spans="1:12">
      <c r="A52" s="6" t="s">
        <v>1010</v>
      </c>
      <c r="B52" s="8" t="s">
        <v>1011</v>
      </c>
      <c r="C52" s="9"/>
      <c r="D52" s="9"/>
      <c r="E52" s="9">
        <v>2380.95</v>
      </c>
      <c r="F52" s="9">
        <v>39800.09</v>
      </c>
      <c r="G52" s="9">
        <v>8890.8</v>
      </c>
      <c r="H52" s="9">
        <v>46122.42</v>
      </c>
      <c r="I52" s="9"/>
      <c r="J52" s="22"/>
      <c r="K52" s="9">
        <v>128609.6</v>
      </c>
      <c r="L52" s="27"/>
    </row>
    <row r="53" ht="22.5" customHeight="1" spans="1:12">
      <c r="A53" s="6" t="s">
        <v>55</v>
      </c>
      <c r="B53" s="8" t="s">
        <v>1012</v>
      </c>
      <c r="C53" s="22" t="s">
        <v>77</v>
      </c>
      <c r="D53" s="9">
        <v>224</v>
      </c>
      <c r="E53" s="9">
        <v>2380.95</v>
      </c>
      <c r="F53" s="9">
        <v>39800.09</v>
      </c>
      <c r="G53" s="9">
        <v>8890.8</v>
      </c>
      <c r="H53" s="9">
        <v>46122.42</v>
      </c>
      <c r="I53" s="9"/>
      <c r="J53" s="22" t="s">
        <v>1111</v>
      </c>
      <c r="K53" s="9">
        <v>128609.6</v>
      </c>
      <c r="L53" s="27" t="s">
        <v>1112</v>
      </c>
    </row>
    <row r="54" ht="28.5" customHeight="1" spans="1:12">
      <c r="A54" s="6" t="s">
        <v>403</v>
      </c>
      <c r="B54" s="8" t="s">
        <v>404</v>
      </c>
      <c r="C54" s="22" t="s">
        <v>386</v>
      </c>
      <c r="D54" s="9">
        <v>1.12</v>
      </c>
      <c r="E54" s="9">
        <v>2302.3</v>
      </c>
      <c r="F54" s="9">
        <v>38235.95</v>
      </c>
      <c r="G54" s="9">
        <v>8555.37</v>
      </c>
      <c r="H54" s="9">
        <v>54984.85</v>
      </c>
      <c r="I54" s="9">
        <v>20.89</v>
      </c>
      <c r="J54" s="22" t="s">
        <v>1113</v>
      </c>
      <c r="K54" s="9">
        <v>153563.36</v>
      </c>
      <c r="L54" s="27" t="s">
        <v>1114</v>
      </c>
    </row>
    <row r="55" ht="28.5" customHeight="1" spans="1:12">
      <c r="A55" s="6" t="s">
        <v>413</v>
      </c>
      <c r="B55" s="8" t="s">
        <v>414</v>
      </c>
      <c r="C55" s="22" t="s">
        <v>386</v>
      </c>
      <c r="D55" s="9">
        <v>-4.48</v>
      </c>
      <c r="E55" s="9">
        <v>78.65</v>
      </c>
      <c r="F55" s="9">
        <v>1564.14</v>
      </c>
      <c r="G55" s="9">
        <v>335.43</v>
      </c>
      <c r="H55" s="9">
        <v>-8862.43</v>
      </c>
      <c r="I55" s="9">
        <v>20.89</v>
      </c>
      <c r="J55" s="22" t="s">
        <v>1115</v>
      </c>
      <c r="K55" s="9">
        <v>-24954.27</v>
      </c>
      <c r="L55" s="27" t="s">
        <v>1116</v>
      </c>
    </row>
    <row r="56" ht="28.5" customHeight="1" spans="1:12">
      <c r="A56" s="6" t="s">
        <v>133</v>
      </c>
      <c r="B56" s="8" t="s">
        <v>1014</v>
      </c>
      <c r="C56" s="22" t="s">
        <v>120</v>
      </c>
      <c r="D56" s="9">
        <v>29825</v>
      </c>
      <c r="E56" s="9">
        <v>35.75</v>
      </c>
      <c r="F56" s="9">
        <v>761.9</v>
      </c>
      <c r="G56" s="9">
        <v>28.78</v>
      </c>
      <c r="H56" s="9">
        <v>24648.3</v>
      </c>
      <c r="I56" s="9"/>
      <c r="J56" s="22" t="s">
        <v>646</v>
      </c>
      <c r="K56" s="9">
        <v>76352</v>
      </c>
      <c r="L56" s="27" t="s">
        <v>674</v>
      </c>
    </row>
    <row r="57" ht="22.5" customHeight="1" spans="1:12">
      <c r="A57" s="6" t="s">
        <v>425</v>
      </c>
      <c r="B57" s="8" t="s">
        <v>426</v>
      </c>
      <c r="C57" s="22" t="s">
        <v>386</v>
      </c>
      <c r="D57" s="9">
        <v>29.825</v>
      </c>
      <c r="E57" s="9">
        <v>35.75</v>
      </c>
      <c r="F57" s="9">
        <v>761.9</v>
      </c>
      <c r="G57" s="9">
        <v>28.78</v>
      </c>
      <c r="H57" s="9">
        <v>24648.3</v>
      </c>
      <c r="I57" s="9">
        <v>24.51</v>
      </c>
      <c r="J57" s="22" t="s">
        <v>1117</v>
      </c>
      <c r="K57" s="9">
        <v>76211.52</v>
      </c>
      <c r="L57" s="27" t="s">
        <v>1118</v>
      </c>
    </row>
    <row r="58" ht="22.5" customHeight="1" spans="1:12">
      <c r="A58" s="6" t="s">
        <v>1016</v>
      </c>
      <c r="B58" s="8" t="s">
        <v>1017</v>
      </c>
      <c r="C58" s="9"/>
      <c r="D58" s="9"/>
      <c r="E58" s="9">
        <v>189.48</v>
      </c>
      <c r="F58" s="9">
        <v>2305.76</v>
      </c>
      <c r="G58" s="9">
        <v>139.09</v>
      </c>
      <c r="H58" s="9">
        <v>78568.87</v>
      </c>
      <c r="I58" s="9"/>
      <c r="J58" s="22"/>
      <c r="K58" s="9">
        <v>252617.75</v>
      </c>
      <c r="L58" s="27"/>
    </row>
    <row r="59" ht="22.5" customHeight="1" spans="1:12">
      <c r="A59" s="6" t="s">
        <v>55</v>
      </c>
      <c r="B59" s="8" t="s">
        <v>1018</v>
      </c>
      <c r="C59" s="22" t="s">
        <v>120</v>
      </c>
      <c r="D59" s="9">
        <v>29825</v>
      </c>
      <c r="E59" s="9">
        <v>189.48</v>
      </c>
      <c r="F59" s="9">
        <v>2305.76</v>
      </c>
      <c r="G59" s="9">
        <v>139.09</v>
      </c>
      <c r="H59" s="9">
        <v>78568.87</v>
      </c>
      <c r="I59" s="9"/>
      <c r="J59" s="22" t="s">
        <v>1119</v>
      </c>
      <c r="K59" s="9">
        <v>252617.75</v>
      </c>
      <c r="L59" s="27" t="s">
        <v>1120</v>
      </c>
    </row>
    <row r="60" ht="22.5" customHeight="1" spans="1:12">
      <c r="A60" s="6" t="s">
        <v>1121</v>
      </c>
      <c r="B60" s="8" t="s">
        <v>1122</v>
      </c>
      <c r="C60" s="22" t="s">
        <v>386</v>
      </c>
      <c r="D60" s="9">
        <v>29.825</v>
      </c>
      <c r="E60" s="9">
        <v>189.48</v>
      </c>
      <c r="F60" s="9">
        <v>2305.76</v>
      </c>
      <c r="G60" s="9">
        <v>139.09</v>
      </c>
      <c r="H60" s="9">
        <v>78568.87</v>
      </c>
      <c r="I60" s="9">
        <v>24.51</v>
      </c>
      <c r="J60" s="22" t="s">
        <v>1123</v>
      </c>
      <c r="K60" s="9">
        <v>252596.87</v>
      </c>
      <c r="L60" s="27" t="s">
        <v>1124</v>
      </c>
    </row>
    <row r="61" ht="22.5" customHeight="1" spans="1:12">
      <c r="A61" s="6" t="s">
        <v>136</v>
      </c>
      <c r="B61" s="8" t="s">
        <v>1019</v>
      </c>
      <c r="C61" s="9"/>
      <c r="D61" s="9"/>
      <c r="E61" s="9">
        <v>314.6</v>
      </c>
      <c r="F61" s="9">
        <v>121482</v>
      </c>
      <c r="G61" s="9">
        <v>916.4</v>
      </c>
      <c r="H61" s="9">
        <v>334024.78</v>
      </c>
      <c r="I61" s="9"/>
      <c r="J61" s="22"/>
      <c r="K61" s="9">
        <v>388769.65</v>
      </c>
      <c r="L61" s="27"/>
    </row>
    <row r="62" ht="22.5" customHeight="1" spans="1:12">
      <c r="A62" s="6" t="s">
        <v>55</v>
      </c>
      <c r="B62" s="8" t="s">
        <v>138</v>
      </c>
      <c r="C62" s="22" t="s">
        <v>120</v>
      </c>
      <c r="D62" s="9">
        <v>6805</v>
      </c>
      <c r="E62" s="9">
        <v>314.6</v>
      </c>
      <c r="F62" s="9">
        <v>121482</v>
      </c>
      <c r="G62" s="9">
        <v>916.4</v>
      </c>
      <c r="H62" s="9">
        <v>334024.78</v>
      </c>
      <c r="I62" s="9"/>
      <c r="J62" s="22" t="s">
        <v>429</v>
      </c>
      <c r="K62" s="9">
        <v>388769.65</v>
      </c>
      <c r="L62" s="27" t="s">
        <v>430</v>
      </c>
    </row>
    <row r="63" ht="28.5" customHeight="1" spans="1:12">
      <c r="A63" s="6" t="s">
        <v>431</v>
      </c>
      <c r="B63" s="8" t="s">
        <v>432</v>
      </c>
      <c r="C63" s="22" t="s">
        <v>397</v>
      </c>
      <c r="D63" s="9">
        <v>2.722</v>
      </c>
      <c r="E63" s="9">
        <v>314.6</v>
      </c>
      <c r="F63" s="9">
        <v>121482</v>
      </c>
      <c r="G63" s="9">
        <v>916.4</v>
      </c>
      <c r="H63" s="9">
        <v>334024.78</v>
      </c>
      <c r="I63" s="9">
        <v>20.89</v>
      </c>
      <c r="J63" s="22" t="s">
        <v>433</v>
      </c>
      <c r="K63" s="9">
        <v>388800.08</v>
      </c>
      <c r="L63" s="27" t="s">
        <v>434</v>
      </c>
    </row>
    <row r="64" ht="22.5" customHeight="1" spans="1:12">
      <c r="A64" s="6" t="s">
        <v>136</v>
      </c>
      <c r="B64" s="8" t="s">
        <v>1021</v>
      </c>
      <c r="C64" s="9"/>
      <c r="D64" s="9"/>
      <c r="E64" s="9">
        <v>314.6</v>
      </c>
      <c r="F64" s="9">
        <v>129744</v>
      </c>
      <c r="G64" s="9">
        <v>916.4</v>
      </c>
      <c r="H64" s="9">
        <v>1206017.77</v>
      </c>
      <c r="I64" s="9"/>
      <c r="J64" s="22"/>
      <c r="K64" s="9">
        <v>1466143.8</v>
      </c>
      <c r="L64" s="27"/>
    </row>
    <row r="65" ht="22.5" customHeight="1" spans="1:12">
      <c r="A65" s="6" t="s">
        <v>58</v>
      </c>
      <c r="B65" s="8" t="s">
        <v>138</v>
      </c>
      <c r="C65" s="22" t="s">
        <v>120</v>
      </c>
      <c r="D65" s="9">
        <v>23020</v>
      </c>
      <c r="E65" s="9">
        <v>314.6</v>
      </c>
      <c r="F65" s="9">
        <v>129744</v>
      </c>
      <c r="G65" s="9">
        <v>916.4</v>
      </c>
      <c r="H65" s="9">
        <v>1206017.77</v>
      </c>
      <c r="I65" s="9"/>
      <c r="J65" s="22" t="s">
        <v>1125</v>
      </c>
      <c r="K65" s="9">
        <v>1466143.8</v>
      </c>
      <c r="L65" s="27" t="s">
        <v>1126</v>
      </c>
    </row>
    <row r="66" ht="28.5" customHeight="1" spans="1:12">
      <c r="A66" s="10" t="s">
        <v>431</v>
      </c>
      <c r="B66" s="11" t="s">
        <v>432</v>
      </c>
      <c r="C66" s="28" t="s">
        <v>397</v>
      </c>
      <c r="D66" s="12">
        <v>9.208</v>
      </c>
      <c r="E66" s="12">
        <v>314.6</v>
      </c>
      <c r="F66" s="12">
        <v>129744</v>
      </c>
      <c r="G66" s="12">
        <v>916.4</v>
      </c>
      <c r="H66" s="12">
        <v>1206017.77</v>
      </c>
      <c r="I66" s="12">
        <v>20.89</v>
      </c>
      <c r="J66" s="28" t="s">
        <v>1127</v>
      </c>
      <c r="K66" s="12">
        <v>1466249.23</v>
      </c>
      <c r="L66" s="29" t="s">
        <v>1128</v>
      </c>
    </row>
    <row r="67" ht="0.5" customHeight="1"/>
    <row r="68" ht="27" customHeight="1" spans="1:12">
      <c r="A68" s="1" t="s">
        <v>234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22.5" customHeight="1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ht="18" customHeight="1" spans="1:12">
      <c r="A70" s="24" t="s">
        <v>1</v>
      </c>
      <c r="B70" s="3" t="s">
        <v>2</v>
      </c>
      <c r="C70" s="4"/>
      <c r="D70" s="4"/>
      <c r="E70" s="3"/>
      <c r="F70" s="3" t="s">
        <v>3</v>
      </c>
      <c r="G70" s="3" t="s">
        <v>997</v>
      </c>
      <c r="H70" s="4"/>
      <c r="I70" s="24" t="s">
        <v>150</v>
      </c>
      <c r="J70" s="4"/>
      <c r="K70" s="4"/>
      <c r="L70" s="4"/>
    </row>
    <row r="71" ht="40.5" customHeight="1" spans="1:12">
      <c r="A71" s="6" t="s">
        <v>47</v>
      </c>
      <c r="B71" s="6" t="s">
        <v>48</v>
      </c>
      <c r="C71" s="6" t="s">
        <v>49</v>
      </c>
      <c r="D71" s="6" t="s">
        <v>50</v>
      </c>
      <c r="E71" s="6" t="s">
        <v>236</v>
      </c>
      <c r="F71" s="6" t="s">
        <v>237</v>
      </c>
      <c r="G71" s="6" t="s">
        <v>238</v>
      </c>
      <c r="H71" s="6" t="s">
        <v>239</v>
      </c>
      <c r="I71" s="6" t="s">
        <v>240</v>
      </c>
      <c r="J71" s="6" t="s">
        <v>241</v>
      </c>
      <c r="K71" s="6" t="s">
        <v>242</v>
      </c>
      <c r="L71" s="25" t="s">
        <v>243</v>
      </c>
    </row>
    <row r="72" ht="22.5" customHeight="1" spans="1:12">
      <c r="A72" s="6" t="s">
        <v>140</v>
      </c>
      <c r="B72" s="8" t="s">
        <v>141</v>
      </c>
      <c r="C72" s="9"/>
      <c r="D72" s="9"/>
      <c r="E72" s="9">
        <v>228.8</v>
      </c>
      <c r="F72" s="9">
        <v>112404</v>
      </c>
      <c r="G72" s="9">
        <v>916.4</v>
      </c>
      <c r="H72" s="9">
        <v>2031962.88</v>
      </c>
      <c r="I72" s="9"/>
      <c r="J72" s="22"/>
      <c r="K72" s="9">
        <v>2355578.5</v>
      </c>
      <c r="L72" s="27"/>
    </row>
    <row r="73" ht="22.5" customHeight="1" spans="1:12">
      <c r="A73" s="6" t="s">
        <v>55</v>
      </c>
      <c r="B73" s="8" t="s">
        <v>142</v>
      </c>
      <c r="C73" s="22" t="s">
        <v>120</v>
      </c>
      <c r="D73" s="9">
        <v>29825</v>
      </c>
      <c r="E73" s="9">
        <v>228.8</v>
      </c>
      <c r="F73" s="9">
        <v>112404</v>
      </c>
      <c r="G73" s="9">
        <v>916.4</v>
      </c>
      <c r="H73" s="9">
        <v>2031962.88</v>
      </c>
      <c r="I73" s="9"/>
      <c r="J73" s="22" t="s">
        <v>436</v>
      </c>
      <c r="K73" s="9">
        <v>2355578.5</v>
      </c>
      <c r="L73" s="27" t="s">
        <v>437</v>
      </c>
    </row>
    <row r="74" ht="28.5" customHeight="1" spans="1:12">
      <c r="A74" s="6" t="s">
        <v>438</v>
      </c>
      <c r="B74" s="8" t="s">
        <v>439</v>
      </c>
      <c r="C74" s="22" t="s">
        <v>397</v>
      </c>
      <c r="D74" s="9">
        <v>17.895</v>
      </c>
      <c r="E74" s="9">
        <v>228.8</v>
      </c>
      <c r="F74" s="9">
        <v>112404</v>
      </c>
      <c r="G74" s="9">
        <v>916.4</v>
      </c>
      <c r="H74" s="9">
        <v>2031962.88</v>
      </c>
      <c r="I74" s="9">
        <v>20.89</v>
      </c>
      <c r="J74" s="22" t="s">
        <v>440</v>
      </c>
      <c r="K74" s="9">
        <v>2355663.44</v>
      </c>
      <c r="L74" s="27" t="s">
        <v>441</v>
      </c>
    </row>
    <row r="75" ht="22.5" customHeight="1" spans="1:12">
      <c r="A75" s="6" t="s">
        <v>1023</v>
      </c>
      <c r="B75" s="8" t="s">
        <v>1024</v>
      </c>
      <c r="C75" s="9"/>
      <c r="D75" s="9"/>
      <c r="E75" s="9">
        <v>389.68</v>
      </c>
      <c r="F75" s="9">
        <v>29407.56</v>
      </c>
      <c r="G75" s="9">
        <v>9939.57</v>
      </c>
      <c r="H75" s="9">
        <v>347697.06</v>
      </c>
      <c r="I75" s="9"/>
      <c r="J75" s="22"/>
      <c r="K75" s="9">
        <v>845495</v>
      </c>
      <c r="L75" s="27"/>
    </row>
    <row r="76" ht="22.5" customHeight="1" spans="1:12">
      <c r="A76" s="6" t="s">
        <v>55</v>
      </c>
      <c r="B76" s="8" t="s">
        <v>1024</v>
      </c>
      <c r="C76" s="22" t="s">
        <v>77</v>
      </c>
      <c r="D76" s="9">
        <v>875</v>
      </c>
      <c r="E76" s="9">
        <v>389.68</v>
      </c>
      <c r="F76" s="9">
        <v>29407.56</v>
      </c>
      <c r="G76" s="9">
        <v>9939.57</v>
      </c>
      <c r="H76" s="9">
        <v>347697.06</v>
      </c>
      <c r="I76" s="9"/>
      <c r="J76" s="22" t="s">
        <v>1129</v>
      </c>
      <c r="K76" s="9">
        <v>845495</v>
      </c>
      <c r="L76" s="27" t="s">
        <v>1130</v>
      </c>
    </row>
    <row r="77" ht="22.5" customHeight="1" spans="1:12">
      <c r="A77" s="6" t="s">
        <v>1131</v>
      </c>
      <c r="B77" s="8" t="s">
        <v>1132</v>
      </c>
      <c r="C77" s="22" t="s">
        <v>397</v>
      </c>
      <c r="D77" s="9">
        <v>8.75</v>
      </c>
      <c r="E77" s="9">
        <v>389.68</v>
      </c>
      <c r="F77" s="9">
        <v>29407.56</v>
      </c>
      <c r="G77" s="9">
        <v>9939.57</v>
      </c>
      <c r="H77" s="9">
        <v>347697.06</v>
      </c>
      <c r="I77" s="9">
        <v>20.89</v>
      </c>
      <c r="J77" s="22" t="s">
        <v>1133</v>
      </c>
      <c r="K77" s="9">
        <v>845491.5</v>
      </c>
      <c r="L77" s="27" t="s">
        <v>1134</v>
      </c>
    </row>
    <row r="78" ht="22.5" customHeight="1" spans="1:12">
      <c r="A78" s="6" t="s">
        <v>144</v>
      </c>
      <c r="B78" s="8" t="s">
        <v>145</v>
      </c>
      <c r="C78" s="9"/>
      <c r="D78" s="9"/>
      <c r="E78" s="9">
        <v>3907.48</v>
      </c>
      <c r="F78" s="9">
        <v>57592.04</v>
      </c>
      <c r="G78" s="9">
        <v>9056.49</v>
      </c>
      <c r="H78" s="9">
        <v>21333.12</v>
      </c>
      <c r="I78" s="9"/>
      <c r="J78" s="22"/>
      <c r="K78" s="9">
        <v>41478.84</v>
      </c>
      <c r="L78" s="27"/>
    </row>
    <row r="79" ht="22.5" customHeight="1" spans="1:12">
      <c r="A79" s="6" t="s">
        <v>1026</v>
      </c>
      <c r="B79" s="8" t="s">
        <v>1027</v>
      </c>
      <c r="C79" s="22" t="s">
        <v>120</v>
      </c>
      <c r="D79" s="9">
        <v>905</v>
      </c>
      <c r="E79" s="9">
        <v>1487.2</v>
      </c>
      <c r="F79" s="9">
        <v>11945.3</v>
      </c>
      <c r="G79" s="9">
        <v>158.2</v>
      </c>
      <c r="H79" s="9">
        <v>12299.58</v>
      </c>
      <c r="I79" s="9"/>
      <c r="J79" s="22" t="s">
        <v>1135</v>
      </c>
      <c r="K79" s="9">
        <v>18190.5</v>
      </c>
      <c r="L79" s="27" t="s">
        <v>1136</v>
      </c>
    </row>
    <row r="80" ht="22.5" customHeight="1" spans="1:12">
      <c r="A80" s="6" t="s">
        <v>1137</v>
      </c>
      <c r="B80" s="8" t="s">
        <v>1138</v>
      </c>
      <c r="C80" s="22" t="s">
        <v>386</v>
      </c>
      <c r="D80" s="9">
        <v>0.905</v>
      </c>
      <c r="E80" s="9">
        <v>1487.2</v>
      </c>
      <c r="F80" s="9">
        <v>11945.3</v>
      </c>
      <c r="G80" s="9">
        <v>158.2</v>
      </c>
      <c r="H80" s="9">
        <v>12299.58</v>
      </c>
      <c r="I80" s="9">
        <v>20.89</v>
      </c>
      <c r="J80" s="22" t="s">
        <v>1139</v>
      </c>
      <c r="K80" s="9">
        <v>18189.12</v>
      </c>
      <c r="L80" s="27" t="s">
        <v>1140</v>
      </c>
    </row>
    <row r="81" ht="22.5" customHeight="1" spans="1:12">
      <c r="A81" s="6" t="s">
        <v>1029</v>
      </c>
      <c r="B81" s="8" t="s">
        <v>128</v>
      </c>
      <c r="C81" s="22" t="s">
        <v>120</v>
      </c>
      <c r="D81" s="9">
        <v>150</v>
      </c>
      <c r="E81" s="9">
        <v>2380.95</v>
      </c>
      <c r="F81" s="9">
        <v>45574.09</v>
      </c>
      <c r="G81" s="9">
        <v>8890.8</v>
      </c>
      <c r="H81" s="9">
        <v>6869.99</v>
      </c>
      <c r="I81" s="9"/>
      <c r="J81" s="22" t="s">
        <v>411</v>
      </c>
      <c r="K81" s="9">
        <v>17964</v>
      </c>
      <c r="L81" s="27" t="s">
        <v>412</v>
      </c>
    </row>
    <row r="82" ht="28.5" customHeight="1" spans="1:12">
      <c r="A82" s="6" t="s">
        <v>403</v>
      </c>
      <c r="B82" s="8" t="s">
        <v>404</v>
      </c>
      <c r="C82" s="22" t="s">
        <v>386</v>
      </c>
      <c r="D82" s="9">
        <v>0.15</v>
      </c>
      <c r="E82" s="9">
        <v>2302.3</v>
      </c>
      <c r="F82" s="9">
        <v>43778.99</v>
      </c>
      <c r="G82" s="9">
        <v>8555.37</v>
      </c>
      <c r="H82" s="9">
        <v>8195.5</v>
      </c>
      <c r="I82" s="9">
        <v>20.89</v>
      </c>
      <c r="J82" s="22" t="s">
        <v>409</v>
      </c>
      <c r="K82" s="9">
        <v>21453.56</v>
      </c>
      <c r="L82" s="27" t="s">
        <v>410</v>
      </c>
    </row>
    <row r="83" ht="28.5" customHeight="1" spans="1:12">
      <c r="A83" s="6" t="s">
        <v>413</v>
      </c>
      <c r="B83" s="8" t="s">
        <v>414</v>
      </c>
      <c r="C83" s="22" t="s">
        <v>386</v>
      </c>
      <c r="D83" s="9">
        <v>-0.6</v>
      </c>
      <c r="E83" s="9">
        <v>78.65</v>
      </c>
      <c r="F83" s="9">
        <v>1795.1</v>
      </c>
      <c r="G83" s="9">
        <v>335.43</v>
      </c>
      <c r="H83" s="9">
        <v>-1325.51</v>
      </c>
      <c r="I83" s="9">
        <v>20.89</v>
      </c>
      <c r="J83" s="22" t="s">
        <v>415</v>
      </c>
      <c r="K83" s="9">
        <v>-3489.93</v>
      </c>
      <c r="L83" s="27" t="s">
        <v>416</v>
      </c>
    </row>
    <row r="84" ht="22.5" customHeight="1" spans="1:12">
      <c r="A84" s="6" t="s">
        <v>146</v>
      </c>
      <c r="B84" s="8" t="s">
        <v>147</v>
      </c>
      <c r="C84" s="22" t="s">
        <v>86</v>
      </c>
      <c r="D84" s="9">
        <v>1811</v>
      </c>
      <c r="E84" s="9">
        <v>39.33</v>
      </c>
      <c r="F84" s="9">
        <v>72.65</v>
      </c>
      <c r="G84" s="9">
        <v>7.49</v>
      </c>
      <c r="H84" s="9">
        <v>2163.55</v>
      </c>
      <c r="I84" s="9"/>
      <c r="J84" s="22" t="s">
        <v>442</v>
      </c>
      <c r="K84" s="9">
        <v>5324.34</v>
      </c>
      <c r="L84" s="27" t="s">
        <v>443</v>
      </c>
    </row>
    <row r="85" ht="22.5" customHeight="1" spans="1:12">
      <c r="A85" s="6" t="s">
        <v>444</v>
      </c>
      <c r="B85" s="8" t="s">
        <v>445</v>
      </c>
      <c r="C85" s="22" t="s">
        <v>289</v>
      </c>
      <c r="D85" s="9">
        <v>18.11</v>
      </c>
      <c r="E85" s="9">
        <v>39.33</v>
      </c>
      <c r="F85" s="9">
        <v>72.65</v>
      </c>
      <c r="G85" s="9">
        <v>7.49</v>
      </c>
      <c r="H85" s="9">
        <v>2163.55</v>
      </c>
      <c r="I85" s="9">
        <v>27.68</v>
      </c>
      <c r="J85" s="22" t="s">
        <v>446</v>
      </c>
      <c r="K85" s="9">
        <v>5327.24</v>
      </c>
      <c r="L85" s="27" t="s">
        <v>447</v>
      </c>
    </row>
    <row r="86" ht="28.5" customHeight="1" spans="1:12">
      <c r="A86" s="6" t="s">
        <v>1031</v>
      </c>
      <c r="B86" s="8" t="s">
        <v>1032</v>
      </c>
      <c r="C86" s="9"/>
      <c r="D86" s="9"/>
      <c r="E86" s="9">
        <v>2052.05</v>
      </c>
      <c r="F86" s="9">
        <v>8387.81</v>
      </c>
      <c r="G86" s="9">
        <v>907.41</v>
      </c>
      <c r="H86" s="9">
        <v>7505.93</v>
      </c>
      <c r="I86" s="9"/>
      <c r="J86" s="22"/>
      <c r="K86" s="9">
        <v>19424.52</v>
      </c>
      <c r="L86" s="27"/>
    </row>
    <row r="87" ht="28.5" customHeight="1" spans="1:12">
      <c r="A87" s="6" t="s">
        <v>1033</v>
      </c>
      <c r="B87" s="8" t="s">
        <v>1034</v>
      </c>
      <c r="C87" s="22" t="s">
        <v>86</v>
      </c>
      <c r="D87" s="9">
        <v>316</v>
      </c>
      <c r="E87" s="9">
        <v>1440.73</v>
      </c>
      <c r="F87" s="9">
        <v>5137.83</v>
      </c>
      <c r="G87" s="9">
        <v>494.79</v>
      </c>
      <c r="H87" s="9">
        <v>5743.35</v>
      </c>
      <c r="I87" s="9"/>
      <c r="J87" s="22" t="s">
        <v>1141</v>
      </c>
      <c r="K87" s="9">
        <v>15329.16</v>
      </c>
      <c r="L87" s="27" t="s">
        <v>1142</v>
      </c>
    </row>
    <row r="88" ht="22.5" customHeight="1" spans="1:12">
      <c r="A88" s="10" t="s">
        <v>1143</v>
      </c>
      <c r="B88" s="11" t="s">
        <v>1144</v>
      </c>
      <c r="C88" s="28" t="s">
        <v>256</v>
      </c>
      <c r="D88" s="12">
        <v>0.22752</v>
      </c>
      <c r="E88" s="12">
        <v>100.1</v>
      </c>
      <c r="F88" s="12">
        <v>3099.69</v>
      </c>
      <c r="G88" s="12">
        <v>412.62</v>
      </c>
      <c r="H88" s="12">
        <v>821.89</v>
      </c>
      <c r="I88" s="12">
        <v>28.49</v>
      </c>
      <c r="J88" s="28" t="s">
        <v>1145</v>
      </c>
      <c r="K88" s="12">
        <v>1462.88</v>
      </c>
      <c r="L88" s="29" t="s">
        <v>1146</v>
      </c>
    </row>
    <row r="89" ht="0.5" customHeight="1"/>
    <row r="90" ht="27" customHeight="1" spans="1:12">
      <c r="A90" s="1" t="s">
        <v>234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22.5" customHeight="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ht="18" customHeight="1" spans="1:12">
      <c r="A92" s="24" t="s">
        <v>1</v>
      </c>
      <c r="B92" s="3" t="s">
        <v>2</v>
      </c>
      <c r="C92" s="4"/>
      <c r="D92" s="4"/>
      <c r="E92" s="3"/>
      <c r="F92" s="3" t="s">
        <v>3</v>
      </c>
      <c r="G92" s="3" t="s">
        <v>997</v>
      </c>
      <c r="H92" s="4"/>
      <c r="I92" s="24" t="s">
        <v>168</v>
      </c>
      <c r="J92" s="4"/>
      <c r="K92" s="4"/>
      <c r="L92" s="4"/>
    </row>
    <row r="93" ht="40.5" customHeight="1" spans="1:12">
      <c r="A93" s="6" t="s">
        <v>47</v>
      </c>
      <c r="B93" s="6" t="s">
        <v>48</v>
      </c>
      <c r="C93" s="6" t="s">
        <v>49</v>
      </c>
      <c r="D93" s="6" t="s">
        <v>50</v>
      </c>
      <c r="E93" s="6" t="s">
        <v>236</v>
      </c>
      <c r="F93" s="6" t="s">
        <v>237</v>
      </c>
      <c r="G93" s="6" t="s">
        <v>238</v>
      </c>
      <c r="H93" s="6" t="s">
        <v>239</v>
      </c>
      <c r="I93" s="6" t="s">
        <v>240</v>
      </c>
      <c r="J93" s="6" t="s">
        <v>241</v>
      </c>
      <c r="K93" s="6" t="s">
        <v>242</v>
      </c>
      <c r="L93" s="25" t="s">
        <v>243</v>
      </c>
    </row>
    <row r="94" ht="22.5" customHeight="1" spans="1:12">
      <c r="A94" s="6" t="s">
        <v>1147</v>
      </c>
      <c r="B94" s="8" t="s">
        <v>1148</v>
      </c>
      <c r="C94" s="22" t="s">
        <v>256</v>
      </c>
      <c r="D94" s="9">
        <v>1.422</v>
      </c>
      <c r="E94" s="9">
        <v>829.4</v>
      </c>
      <c r="F94" s="9">
        <v>1887.85</v>
      </c>
      <c r="G94" s="9">
        <v>82.17</v>
      </c>
      <c r="H94" s="9">
        <v>3980.78</v>
      </c>
      <c r="I94" s="9">
        <v>28.49</v>
      </c>
      <c r="J94" s="22" t="s">
        <v>1149</v>
      </c>
      <c r="K94" s="9">
        <v>11233.98</v>
      </c>
      <c r="L94" s="27" t="s">
        <v>1150</v>
      </c>
    </row>
    <row r="95" ht="22.5" customHeight="1" spans="1:12">
      <c r="A95" s="6" t="s">
        <v>1151</v>
      </c>
      <c r="B95" s="8" t="s">
        <v>1152</v>
      </c>
      <c r="C95" s="22" t="s">
        <v>256</v>
      </c>
      <c r="D95" s="9">
        <v>1.422</v>
      </c>
      <c r="E95" s="9">
        <v>511.23</v>
      </c>
      <c r="F95" s="9">
        <v>150.29</v>
      </c>
      <c r="G95" s="9"/>
      <c r="H95" s="9">
        <v>940.68</v>
      </c>
      <c r="I95" s="9">
        <v>28.49</v>
      </c>
      <c r="J95" s="22" t="s">
        <v>1153</v>
      </c>
      <c r="K95" s="9">
        <v>2633.29</v>
      </c>
      <c r="L95" s="27" t="s">
        <v>1154</v>
      </c>
    </row>
    <row r="96" ht="28.5" customHeight="1" spans="1:12">
      <c r="A96" s="6" t="s">
        <v>1036</v>
      </c>
      <c r="B96" s="8" t="s">
        <v>1037</v>
      </c>
      <c r="C96" s="22" t="s">
        <v>86</v>
      </c>
      <c r="D96" s="9">
        <v>316</v>
      </c>
      <c r="E96" s="9">
        <v>611.33</v>
      </c>
      <c r="F96" s="9">
        <v>3249.98</v>
      </c>
      <c r="G96" s="9">
        <v>412.62</v>
      </c>
      <c r="H96" s="9">
        <v>1762.57</v>
      </c>
      <c r="I96" s="9"/>
      <c r="J96" s="22" t="s">
        <v>1155</v>
      </c>
      <c r="K96" s="9">
        <v>4095.36</v>
      </c>
      <c r="L96" s="27" t="s">
        <v>1156</v>
      </c>
    </row>
    <row r="97" ht="22.5" customHeight="1" spans="1:12">
      <c r="A97" s="6" t="s">
        <v>1143</v>
      </c>
      <c r="B97" s="8" t="s">
        <v>1144</v>
      </c>
      <c r="C97" s="22" t="s">
        <v>256</v>
      </c>
      <c r="D97" s="9">
        <v>0.22752</v>
      </c>
      <c r="E97" s="9">
        <v>100.1</v>
      </c>
      <c r="F97" s="9">
        <v>3099.69</v>
      </c>
      <c r="G97" s="9">
        <v>412.62</v>
      </c>
      <c r="H97" s="9">
        <v>821.89</v>
      </c>
      <c r="I97" s="9">
        <v>28.49</v>
      </c>
      <c r="J97" s="22" t="s">
        <v>1145</v>
      </c>
      <c r="K97" s="9">
        <v>1462.88</v>
      </c>
      <c r="L97" s="27" t="s">
        <v>1146</v>
      </c>
    </row>
    <row r="98" ht="22.5" customHeight="1" spans="1:12">
      <c r="A98" s="6" t="s">
        <v>1151</v>
      </c>
      <c r="B98" s="8" t="s">
        <v>1152</v>
      </c>
      <c r="C98" s="22" t="s">
        <v>256</v>
      </c>
      <c r="D98" s="9">
        <v>1.422</v>
      </c>
      <c r="E98" s="9">
        <v>511.23</v>
      </c>
      <c r="F98" s="9">
        <v>150.29</v>
      </c>
      <c r="G98" s="9"/>
      <c r="H98" s="9">
        <v>940.68</v>
      </c>
      <c r="I98" s="9">
        <v>28.49</v>
      </c>
      <c r="J98" s="22" t="s">
        <v>1153</v>
      </c>
      <c r="K98" s="9">
        <v>2633.29</v>
      </c>
      <c r="L98" s="27" t="s">
        <v>1154</v>
      </c>
    </row>
    <row r="99" ht="22.5" customHeight="1" spans="1:12">
      <c r="A99" s="6" t="s">
        <v>18</v>
      </c>
      <c r="B99" s="8" t="s">
        <v>19</v>
      </c>
      <c r="C99" s="9"/>
      <c r="D99" s="9"/>
      <c r="E99" s="9"/>
      <c r="F99" s="9"/>
      <c r="G99" s="9"/>
      <c r="H99" s="9"/>
      <c r="I99" s="9"/>
      <c r="J99" s="22"/>
      <c r="K99" s="9"/>
      <c r="L99" s="27"/>
    </row>
    <row r="100" ht="22.5" customHeight="1" spans="1:12">
      <c r="A100" s="6" t="s">
        <v>155</v>
      </c>
      <c r="B100" s="8" t="s">
        <v>156</v>
      </c>
      <c r="C100" s="9"/>
      <c r="D100" s="9"/>
      <c r="E100" s="9">
        <v>8236.8</v>
      </c>
      <c r="F100" s="9">
        <v>14657.98</v>
      </c>
      <c r="G100" s="9">
        <v>10407.91</v>
      </c>
      <c r="H100" s="9">
        <v>593523.56</v>
      </c>
      <c r="I100" s="9"/>
      <c r="J100" s="22"/>
      <c r="K100" s="9">
        <v>976619</v>
      </c>
      <c r="L100" s="27"/>
    </row>
    <row r="101" ht="28.5" customHeight="1" spans="1:12">
      <c r="A101" s="6" t="s">
        <v>1038</v>
      </c>
      <c r="B101" s="8" t="s">
        <v>1039</v>
      </c>
      <c r="C101" s="22" t="s">
        <v>86</v>
      </c>
      <c r="D101" s="9">
        <v>3325</v>
      </c>
      <c r="E101" s="9">
        <v>8236.8</v>
      </c>
      <c r="F101" s="9">
        <v>14657.98</v>
      </c>
      <c r="G101" s="9">
        <v>10407.91</v>
      </c>
      <c r="H101" s="9">
        <v>593523.56</v>
      </c>
      <c r="I101" s="9"/>
      <c r="J101" s="22" t="s">
        <v>1157</v>
      </c>
      <c r="K101" s="9">
        <v>976619</v>
      </c>
      <c r="L101" s="27" t="s">
        <v>1158</v>
      </c>
    </row>
    <row r="102" ht="28.5" customHeight="1" spans="1:12">
      <c r="A102" s="6" t="s">
        <v>277</v>
      </c>
      <c r="B102" s="8" t="s">
        <v>278</v>
      </c>
      <c r="C102" s="22" t="s">
        <v>263</v>
      </c>
      <c r="D102" s="9">
        <v>2.843</v>
      </c>
      <c r="E102" s="9">
        <v>2398.83</v>
      </c>
      <c r="F102" s="9"/>
      <c r="G102" s="9">
        <v>3152.74</v>
      </c>
      <c r="H102" s="9">
        <v>15783.09</v>
      </c>
      <c r="I102" s="9">
        <v>27.3</v>
      </c>
      <c r="J102" s="22" t="s">
        <v>279</v>
      </c>
      <c r="K102" s="9">
        <v>32071.49</v>
      </c>
      <c r="L102" s="27" t="s">
        <v>280</v>
      </c>
    </row>
    <row r="103" ht="28.5" customHeight="1" spans="1:12">
      <c r="A103" s="6" t="s">
        <v>266</v>
      </c>
      <c r="B103" s="8" t="s">
        <v>267</v>
      </c>
      <c r="C103" s="22" t="s">
        <v>263</v>
      </c>
      <c r="D103" s="9">
        <v>1.10318</v>
      </c>
      <c r="E103" s="9"/>
      <c r="F103" s="9"/>
      <c r="G103" s="9">
        <v>4289.81</v>
      </c>
      <c r="H103" s="9">
        <v>4732.44</v>
      </c>
      <c r="I103" s="9">
        <v>27.3</v>
      </c>
      <c r="J103" s="22" t="s">
        <v>268</v>
      </c>
      <c r="K103" s="9">
        <v>6768.7</v>
      </c>
      <c r="L103" s="27" t="s">
        <v>269</v>
      </c>
    </row>
    <row r="104" ht="28.5" customHeight="1" spans="1:12">
      <c r="A104" s="6" t="s">
        <v>270</v>
      </c>
      <c r="B104" s="8" t="s">
        <v>271</v>
      </c>
      <c r="C104" s="22" t="s">
        <v>263</v>
      </c>
      <c r="D104" s="9">
        <v>4.41272</v>
      </c>
      <c r="E104" s="9"/>
      <c r="F104" s="9"/>
      <c r="G104" s="9">
        <v>496.63</v>
      </c>
      <c r="H104" s="9">
        <v>2191.47</v>
      </c>
      <c r="I104" s="9">
        <v>27.3</v>
      </c>
      <c r="J104" s="22" t="s">
        <v>272</v>
      </c>
      <c r="K104" s="9">
        <v>3134.44</v>
      </c>
      <c r="L104" s="27" t="s">
        <v>273</v>
      </c>
    </row>
    <row r="105" ht="28.5" customHeight="1" spans="1:12">
      <c r="A105" s="6" t="s">
        <v>1159</v>
      </c>
      <c r="B105" s="8" t="s">
        <v>1160</v>
      </c>
      <c r="C105" s="22" t="s">
        <v>1161</v>
      </c>
      <c r="D105" s="9">
        <v>1.217874</v>
      </c>
      <c r="E105" s="9">
        <v>1744.6</v>
      </c>
      <c r="F105" s="9"/>
      <c r="G105" s="9">
        <v>2104.15</v>
      </c>
      <c r="H105" s="9">
        <v>4687.29</v>
      </c>
      <c r="I105" s="9">
        <v>27.3</v>
      </c>
      <c r="J105" s="22" t="s">
        <v>1162</v>
      </c>
      <c r="K105" s="9">
        <v>8542.36</v>
      </c>
      <c r="L105" s="27" t="s">
        <v>1163</v>
      </c>
    </row>
    <row r="106" ht="28.5" customHeight="1" spans="1:12">
      <c r="A106" s="6" t="s">
        <v>1164</v>
      </c>
      <c r="B106" s="8" t="s">
        <v>1165</v>
      </c>
      <c r="C106" s="22" t="s">
        <v>1161</v>
      </c>
      <c r="D106" s="9">
        <v>0.521946</v>
      </c>
      <c r="E106" s="9">
        <v>3038.75</v>
      </c>
      <c r="F106" s="9"/>
      <c r="G106" s="9"/>
      <c r="H106" s="9">
        <v>1586.06</v>
      </c>
      <c r="I106" s="9">
        <v>36.72</v>
      </c>
      <c r="J106" s="22" t="s">
        <v>1166</v>
      </c>
      <c r="K106" s="9">
        <v>4673.43</v>
      </c>
      <c r="L106" s="27" t="s">
        <v>1167</v>
      </c>
    </row>
    <row r="107" ht="28.5" customHeight="1" spans="1:12">
      <c r="A107" s="6" t="s">
        <v>456</v>
      </c>
      <c r="B107" s="8" t="s">
        <v>457</v>
      </c>
      <c r="C107" s="22" t="s">
        <v>289</v>
      </c>
      <c r="D107" s="9">
        <v>33.25</v>
      </c>
      <c r="E107" s="9">
        <v>414.7</v>
      </c>
      <c r="F107" s="9">
        <v>12682.56</v>
      </c>
      <c r="G107" s="9">
        <v>352.58</v>
      </c>
      <c r="H107" s="9">
        <v>447207.28</v>
      </c>
      <c r="I107" s="9">
        <v>28.49</v>
      </c>
      <c r="J107" s="22" t="s">
        <v>458</v>
      </c>
      <c r="K107" s="9">
        <v>585543.14</v>
      </c>
      <c r="L107" s="27" t="s">
        <v>459</v>
      </c>
    </row>
    <row r="108" ht="22.5" customHeight="1" spans="1:12">
      <c r="A108" s="6" t="s">
        <v>1168</v>
      </c>
      <c r="B108" s="8" t="s">
        <v>1169</v>
      </c>
      <c r="C108" s="22" t="s">
        <v>256</v>
      </c>
      <c r="D108" s="9">
        <v>23.9</v>
      </c>
      <c r="E108" s="9">
        <v>146.58</v>
      </c>
      <c r="F108" s="9">
        <v>382.98</v>
      </c>
      <c r="G108" s="9"/>
      <c r="H108" s="9">
        <v>12656.36</v>
      </c>
      <c r="I108" s="9">
        <v>24.51</v>
      </c>
      <c r="J108" s="22" t="s">
        <v>1170</v>
      </c>
      <c r="K108" s="9">
        <v>20797.3</v>
      </c>
      <c r="L108" s="27" t="s">
        <v>1171</v>
      </c>
    </row>
    <row r="109" ht="22.5" customHeight="1" spans="1:12">
      <c r="A109" s="10" t="s">
        <v>465</v>
      </c>
      <c r="B109" s="11" t="s">
        <v>466</v>
      </c>
      <c r="C109" s="28" t="s">
        <v>256</v>
      </c>
      <c r="D109" s="12">
        <v>49.9</v>
      </c>
      <c r="E109" s="12">
        <v>493.35</v>
      </c>
      <c r="F109" s="12">
        <v>1592.44</v>
      </c>
      <c r="G109" s="12">
        <v>12</v>
      </c>
      <c r="H109" s="12">
        <v>104679.56</v>
      </c>
      <c r="I109" s="12">
        <v>24.51</v>
      </c>
      <c r="J109" s="28" t="s">
        <v>467</v>
      </c>
      <c r="K109" s="12">
        <v>315080.58</v>
      </c>
      <c r="L109" s="29" t="s">
        <v>468</v>
      </c>
    </row>
    <row r="110" ht="0.5" customHeight="1"/>
    <row r="111" ht="27" customHeight="1" spans="1:12">
      <c r="A111" s="1" t="s">
        <v>234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22.5" customHeight="1" spans="1: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ht="18" customHeight="1" spans="1:12">
      <c r="A113" s="24" t="s">
        <v>1</v>
      </c>
      <c r="B113" s="3" t="s">
        <v>2</v>
      </c>
      <c r="C113" s="4"/>
      <c r="D113" s="4"/>
      <c r="E113" s="3"/>
      <c r="F113" s="3" t="s">
        <v>3</v>
      </c>
      <c r="G113" s="3" t="s">
        <v>997</v>
      </c>
      <c r="H113" s="4"/>
      <c r="I113" s="24" t="s">
        <v>170</v>
      </c>
      <c r="J113" s="4"/>
      <c r="K113" s="4"/>
      <c r="L113" s="4"/>
    </row>
    <row r="114" ht="40.5" customHeight="1" spans="1:12">
      <c r="A114" s="6" t="s">
        <v>47</v>
      </c>
      <c r="B114" s="6" t="s">
        <v>48</v>
      </c>
      <c r="C114" s="6" t="s">
        <v>49</v>
      </c>
      <c r="D114" s="6" t="s">
        <v>50</v>
      </c>
      <c r="E114" s="6" t="s">
        <v>236</v>
      </c>
      <c r="F114" s="6" t="s">
        <v>237</v>
      </c>
      <c r="G114" s="6" t="s">
        <v>238</v>
      </c>
      <c r="H114" s="6" t="s">
        <v>239</v>
      </c>
      <c r="I114" s="6" t="s">
        <v>240</v>
      </c>
      <c r="J114" s="6" t="s">
        <v>241</v>
      </c>
      <c r="K114" s="6" t="s">
        <v>242</v>
      </c>
      <c r="L114" s="25" t="s">
        <v>243</v>
      </c>
    </row>
    <row r="115" ht="22.5" customHeight="1" spans="1:12">
      <c r="A115" s="6" t="s">
        <v>21</v>
      </c>
      <c r="B115" s="8" t="s">
        <v>22</v>
      </c>
      <c r="C115" s="9"/>
      <c r="D115" s="9"/>
      <c r="E115" s="9"/>
      <c r="F115" s="9"/>
      <c r="G115" s="9"/>
      <c r="H115" s="9"/>
      <c r="I115" s="9"/>
      <c r="J115" s="22"/>
      <c r="K115" s="9"/>
      <c r="L115" s="27"/>
    </row>
    <row r="116" ht="22.5" customHeight="1" spans="1:12">
      <c r="A116" s="6" t="s">
        <v>24</v>
      </c>
      <c r="B116" s="8" t="s">
        <v>25</v>
      </c>
      <c r="C116" s="9"/>
      <c r="D116" s="9"/>
      <c r="E116" s="9"/>
      <c r="F116" s="9"/>
      <c r="G116" s="9"/>
      <c r="H116" s="9"/>
      <c r="I116" s="9"/>
      <c r="J116" s="22"/>
      <c r="K116" s="9"/>
      <c r="L116" s="27"/>
    </row>
    <row r="117" ht="22.5" customHeight="1" spans="1:12">
      <c r="A117" s="6" t="s">
        <v>196</v>
      </c>
      <c r="B117" s="8" t="s">
        <v>197</v>
      </c>
      <c r="C117" s="9"/>
      <c r="D117" s="9"/>
      <c r="E117" s="9">
        <v>1587.3</v>
      </c>
      <c r="F117" s="9">
        <v>60032.93</v>
      </c>
      <c r="G117" s="9">
        <v>3155.16</v>
      </c>
      <c r="H117" s="9">
        <v>10882.49</v>
      </c>
      <c r="I117" s="9"/>
      <c r="J117" s="22"/>
      <c r="K117" s="9">
        <v>21793.2</v>
      </c>
      <c r="L117" s="27"/>
    </row>
    <row r="118" ht="28.5" customHeight="1" spans="1:12">
      <c r="A118" s="6" t="s">
        <v>198</v>
      </c>
      <c r="B118" s="8" t="s">
        <v>199</v>
      </c>
      <c r="C118" s="22" t="s">
        <v>200</v>
      </c>
      <c r="D118" s="9">
        <v>78</v>
      </c>
      <c r="E118" s="9">
        <v>1587.3</v>
      </c>
      <c r="F118" s="9">
        <v>60032.93</v>
      </c>
      <c r="G118" s="9">
        <v>3155.16</v>
      </c>
      <c r="H118" s="9">
        <v>10882.49</v>
      </c>
      <c r="I118" s="9"/>
      <c r="J118" s="22" t="s">
        <v>535</v>
      </c>
      <c r="K118" s="9">
        <v>21793.2</v>
      </c>
      <c r="L118" s="27" t="s">
        <v>536</v>
      </c>
    </row>
    <row r="119" ht="22.5" customHeight="1" spans="1:12">
      <c r="A119" s="6" t="s">
        <v>537</v>
      </c>
      <c r="B119" s="8" t="s">
        <v>538</v>
      </c>
      <c r="C119" s="22" t="s">
        <v>256</v>
      </c>
      <c r="D119" s="9">
        <v>0.975</v>
      </c>
      <c r="E119" s="9">
        <v>725.73</v>
      </c>
      <c r="F119" s="9">
        <v>1970.05</v>
      </c>
      <c r="G119" s="9">
        <v>383.83</v>
      </c>
      <c r="H119" s="9">
        <v>3002.61</v>
      </c>
      <c r="I119" s="9">
        <v>19.25</v>
      </c>
      <c r="J119" s="22" t="s">
        <v>539</v>
      </c>
      <c r="K119" s="9">
        <v>7856.98</v>
      </c>
      <c r="L119" s="27" t="s">
        <v>540</v>
      </c>
    </row>
    <row r="120" ht="22.5" customHeight="1" spans="1:12">
      <c r="A120" s="6" t="s">
        <v>542</v>
      </c>
      <c r="B120" s="8" t="s">
        <v>543</v>
      </c>
      <c r="C120" s="22" t="s">
        <v>320</v>
      </c>
      <c r="D120" s="9">
        <v>0.02769</v>
      </c>
      <c r="E120" s="9">
        <v>468.33</v>
      </c>
      <c r="F120" s="9">
        <v>2491.41</v>
      </c>
      <c r="G120" s="9"/>
      <c r="H120" s="9">
        <v>81.96</v>
      </c>
      <c r="I120" s="9">
        <v>19.25</v>
      </c>
      <c r="J120" s="22" t="s">
        <v>544</v>
      </c>
      <c r="K120" s="9">
        <v>196.85</v>
      </c>
      <c r="L120" s="27" t="s">
        <v>545</v>
      </c>
    </row>
    <row r="121" ht="22.5" customHeight="1" spans="1:12">
      <c r="A121" s="6" t="s">
        <v>546</v>
      </c>
      <c r="B121" s="8" t="s">
        <v>547</v>
      </c>
      <c r="C121" s="22" t="s">
        <v>548</v>
      </c>
      <c r="D121" s="9">
        <v>0.097266</v>
      </c>
      <c r="E121" s="9">
        <v>339.63</v>
      </c>
      <c r="F121" s="9">
        <v>54361.47</v>
      </c>
      <c r="G121" s="9">
        <v>2771.33</v>
      </c>
      <c r="H121" s="9">
        <v>5590.11</v>
      </c>
      <c r="I121" s="9">
        <v>28.49</v>
      </c>
      <c r="J121" s="22" t="s">
        <v>549</v>
      </c>
      <c r="K121" s="9">
        <v>9973.37</v>
      </c>
      <c r="L121" s="27" t="s">
        <v>550</v>
      </c>
    </row>
    <row r="122" ht="22.5" customHeight="1" spans="1:12">
      <c r="A122" s="6" t="s">
        <v>530</v>
      </c>
      <c r="B122" s="8" t="s">
        <v>531</v>
      </c>
      <c r="C122" s="22" t="s">
        <v>532</v>
      </c>
      <c r="D122" s="9">
        <v>1.7472</v>
      </c>
      <c r="E122" s="9">
        <v>53.63</v>
      </c>
      <c r="F122" s="9">
        <v>1210</v>
      </c>
      <c r="G122" s="9"/>
      <c r="H122" s="9">
        <v>2207.81</v>
      </c>
      <c r="I122" s="9">
        <v>28.49</v>
      </c>
      <c r="J122" s="22" t="s">
        <v>533</v>
      </c>
      <c r="K122" s="9">
        <v>3766.19</v>
      </c>
      <c r="L122" s="27" t="s">
        <v>534</v>
      </c>
    </row>
    <row r="123" ht="22.5" customHeight="1" spans="1:12">
      <c r="A123" s="6" t="s">
        <v>209</v>
      </c>
      <c r="B123" s="8" t="s">
        <v>210</v>
      </c>
      <c r="C123" s="9"/>
      <c r="D123" s="9"/>
      <c r="E123" s="9">
        <v>529.1</v>
      </c>
      <c r="F123" s="9">
        <v>10145.01</v>
      </c>
      <c r="G123" s="9">
        <v>2873.16</v>
      </c>
      <c r="H123" s="9">
        <v>159923.65</v>
      </c>
      <c r="I123" s="9"/>
      <c r="J123" s="22"/>
      <c r="K123" s="9">
        <v>175031.23</v>
      </c>
      <c r="L123" s="27"/>
    </row>
    <row r="124" ht="22.5" customHeight="1" spans="1:12">
      <c r="A124" s="6" t="s">
        <v>211</v>
      </c>
      <c r="B124" s="8" t="s">
        <v>212</v>
      </c>
      <c r="C124" s="9"/>
      <c r="D124" s="9"/>
      <c r="E124" s="9">
        <v>282.43</v>
      </c>
      <c r="F124" s="9">
        <v>3363.92</v>
      </c>
      <c r="G124" s="9">
        <v>1149.71</v>
      </c>
      <c r="H124" s="9">
        <v>136295.37</v>
      </c>
      <c r="I124" s="9"/>
      <c r="J124" s="22"/>
      <c r="K124" s="9">
        <v>142285.63</v>
      </c>
      <c r="L124" s="27"/>
    </row>
    <row r="125" ht="22.5" customHeight="1" spans="1:12">
      <c r="A125" s="6" t="s">
        <v>55</v>
      </c>
      <c r="B125" s="8" t="s">
        <v>213</v>
      </c>
      <c r="C125" s="22" t="s">
        <v>120</v>
      </c>
      <c r="D125" s="9">
        <v>3176</v>
      </c>
      <c r="E125" s="9">
        <v>110.83</v>
      </c>
      <c r="F125" s="9">
        <v>3363.92</v>
      </c>
      <c r="G125" s="9">
        <v>478.21</v>
      </c>
      <c r="H125" s="9">
        <v>125545.84</v>
      </c>
      <c r="I125" s="9"/>
      <c r="J125" s="22" t="s">
        <v>564</v>
      </c>
      <c r="K125" s="9">
        <v>122688.88</v>
      </c>
      <c r="L125" s="27" t="s">
        <v>565</v>
      </c>
    </row>
    <row r="126" ht="22.5" customHeight="1" spans="1:12">
      <c r="A126" s="6" t="s">
        <v>566</v>
      </c>
      <c r="B126" s="8" t="s">
        <v>567</v>
      </c>
      <c r="C126" s="22" t="s">
        <v>311</v>
      </c>
      <c r="D126" s="9">
        <v>31.76</v>
      </c>
      <c r="E126" s="9">
        <v>110.83</v>
      </c>
      <c r="F126" s="9">
        <v>3363.92</v>
      </c>
      <c r="G126" s="9">
        <v>478.21</v>
      </c>
      <c r="H126" s="9">
        <v>125545.84</v>
      </c>
      <c r="I126" s="9">
        <v>28.49</v>
      </c>
      <c r="J126" s="22" t="s">
        <v>568</v>
      </c>
      <c r="K126" s="9">
        <v>122679.03</v>
      </c>
      <c r="L126" s="27" t="s">
        <v>569</v>
      </c>
    </row>
    <row r="127" ht="22.5" customHeight="1" spans="1:12">
      <c r="A127" s="6" t="s">
        <v>58</v>
      </c>
      <c r="B127" s="8" t="s">
        <v>1042</v>
      </c>
      <c r="C127" s="22" t="s">
        <v>120</v>
      </c>
      <c r="D127" s="9">
        <v>1275</v>
      </c>
      <c r="E127" s="9">
        <v>171.6</v>
      </c>
      <c r="F127" s="9"/>
      <c r="G127" s="9">
        <v>671.5</v>
      </c>
      <c r="H127" s="9">
        <v>10749.53</v>
      </c>
      <c r="I127" s="9"/>
      <c r="J127" s="22" t="s">
        <v>1172</v>
      </c>
      <c r="K127" s="9">
        <v>19596.75</v>
      </c>
      <c r="L127" s="27" t="s">
        <v>1173</v>
      </c>
    </row>
    <row r="128" ht="22.5" customHeight="1" spans="1:12">
      <c r="A128" s="6" t="s">
        <v>1174</v>
      </c>
      <c r="B128" s="8" t="s">
        <v>1175</v>
      </c>
      <c r="C128" s="22" t="s">
        <v>311</v>
      </c>
      <c r="D128" s="9">
        <v>12.75</v>
      </c>
      <c r="E128" s="9">
        <v>171.6</v>
      </c>
      <c r="F128" s="9"/>
      <c r="G128" s="9">
        <v>671.5</v>
      </c>
      <c r="H128" s="9">
        <v>10749.53</v>
      </c>
      <c r="I128" s="9">
        <v>28.49</v>
      </c>
      <c r="J128" s="22" t="s">
        <v>1176</v>
      </c>
      <c r="K128" s="9">
        <v>19597.52</v>
      </c>
      <c r="L128" s="27" t="s">
        <v>1177</v>
      </c>
    </row>
    <row r="129" ht="22.5" customHeight="1" spans="1:12">
      <c r="A129" s="6" t="s">
        <v>1044</v>
      </c>
      <c r="B129" s="8" t="s">
        <v>1045</v>
      </c>
      <c r="C129" s="9"/>
      <c r="D129" s="9"/>
      <c r="E129" s="9">
        <v>246.68</v>
      </c>
      <c r="F129" s="9">
        <v>6781.09</v>
      </c>
      <c r="G129" s="9">
        <v>1723.45</v>
      </c>
      <c r="H129" s="9">
        <v>23628.28</v>
      </c>
      <c r="I129" s="9"/>
      <c r="J129" s="22"/>
      <c r="K129" s="9">
        <v>32745.6</v>
      </c>
      <c r="L129" s="27"/>
    </row>
    <row r="130" ht="22.5" customHeight="1" spans="1:12">
      <c r="A130" s="6" t="s">
        <v>1046</v>
      </c>
      <c r="B130" s="8" t="s">
        <v>1047</v>
      </c>
      <c r="C130" s="22" t="s">
        <v>120</v>
      </c>
      <c r="D130" s="9">
        <v>270</v>
      </c>
      <c r="E130" s="9">
        <v>246.68</v>
      </c>
      <c r="F130" s="9">
        <v>6781.09</v>
      </c>
      <c r="G130" s="9">
        <v>1723.45</v>
      </c>
      <c r="H130" s="9">
        <v>23628.28</v>
      </c>
      <c r="I130" s="9"/>
      <c r="J130" s="22" t="s">
        <v>1178</v>
      </c>
      <c r="K130" s="9">
        <v>32745.6</v>
      </c>
      <c r="L130" s="27" t="s">
        <v>1179</v>
      </c>
    </row>
    <row r="131" ht="22.5" customHeight="1" spans="1:12">
      <c r="A131" s="6" t="s">
        <v>1180</v>
      </c>
      <c r="B131" s="8" t="s">
        <v>1181</v>
      </c>
      <c r="C131" s="22" t="s">
        <v>311</v>
      </c>
      <c r="D131" s="9">
        <v>2.7</v>
      </c>
      <c r="E131" s="9">
        <v>246.68</v>
      </c>
      <c r="F131" s="9">
        <v>6781.09</v>
      </c>
      <c r="G131" s="9">
        <v>1723.45</v>
      </c>
      <c r="H131" s="9">
        <v>23628.28</v>
      </c>
      <c r="I131" s="9">
        <v>28.49</v>
      </c>
      <c r="J131" s="22" t="s">
        <v>1182</v>
      </c>
      <c r="K131" s="9">
        <v>32744.49</v>
      </c>
      <c r="L131" s="27" t="s">
        <v>1183</v>
      </c>
    </row>
    <row r="132" ht="22.5" customHeight="1" spans="1:12">
      <c r="A132" s="10" t="s">
        <v>27</v>
      </c>
      <c r="B132" s="11" t="s">
        <v>28</v>
      </c>
      <c r="C132" s="12"/>
      <c r="D132" s="12"/>
      <c r="E132" s="12"/>
      <c r="F132" s="12"/>
      <c r="G132" s="12"/>
      <c r="H132" s="12"/>
      <c r="I132" s="12"/>
      <c r="J132" s="28"/>
      <c r="K132" s="12"/>
      <c r="L132" s="29"/>
    </row>
    <row r="133" ht="0.5" customHeight="1"/>
    <row r="134" ht="27" customHeight="1" spans="1:12">
      <c r="A134" s="1" t="s">
        <v>234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22.5" customHeight="1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ht="18" customHeight="1" spans="1:12">
      <c r="A136" s="24" t="s">
        <v>1</v>
      </c>
      <c r="B136" s="3" t="s">
        <v>2</v>
      </c>
      <c r="C136" s="4"/>
      <c r="D136" s="4"/>
      <c r="E136" s="3"/>
      <c r="F136" s="3" t="s">
        <v>3</v>
      </c>
      <c r="G136" s="3" t="s">
        <v>997</v>
      </c>
      <c r="H136" s="4"/>
      <c r="I136" s="24" t="s">
        <v>227</v>
      </c>
      <c r="J136" s="4"/>
      <c r="K136" s="4"/>
      <c r="L136" s="4"/>
    </row>
    <row r="137" ht="40.5" customHeight="1" spans="1:12">
      <c r="A137" s="6" t="s">
        <v>47</v>
      </c>
      <c r="B137" s="6" t="s">
        <v>48</v>
      </c>
      <c r="C137" s="6" t="s">
        <v>49</v>
      </c>
      <c r="D137" s="6" t="s">
        <v>50</v>
      </c>
      <c r="E137" s="6" t="s">
        <v>236</v>
      </c>
      <c r="F137" s="6" t="s">
        <v>237</v>
      </c>
      <c r="G137" s="6" t="s">
        <v>238</v>
      </c>
      <c r="H137" s="6" t="s">
        <v>239</v>
      </c>
      <c r="I137" s="6" t="s">
        <v>240</v>
      </c>
      <c r="J137" s="6" t="s">
        <v>241</v>
      </c>
      <c r="K137" s="6" t="s">
        <v>242</v>
      </c>
      <c r="L137" s="25" t="s">
        <v>243</v>
      </c>
    </row>
    <row r="138" ht="22.5" customHeight="1" spans="1:12">
      <c r="A138" s="6" t="s">
        <v>1049</v>
      </c>
      <c r="B138" s="8" t="s">
        <v>1050</v>
      </c>
      <c r="C138" s="22" t="s">
        <v>77</v>
      </c>
      <c r="D138" s="9">
        <v>1412</v>
      </c>
      <c r="E138" s="9">
        <v>46.48</v>
      </c>
      <c r="F138" s="9">
        <v>400</v>
      </c>
      <c r="G138" s="9"/>
      <c r="H138" s="9">
        <v>63042.27</v>
      </c>
      <c r="I138" s="9"/>
      <c r="J138" s="22" t="s">
        <v>1184</v>
      </c>
      <c r="K138" s="9">
        <v>96552.56</v>
      </c>
      <c r="L138" s="27" t="s">
        <v>1185</v>
      </c>
    </row>
    <row r="139" ht="22.5" customHeight="1" spans="1:12">
      <c r="A139" s="6" t="s">
        <v>1186</v>
      </c>
      <c r="B139" s="8" t="s">
        <v>1187</v>
      </c>
      <c r="C139" s="22" t="s">
        <v>256</v>
      </c>
      <c r="D139" s="9">
        <v>141.2</v>
      </c>
      <c r="E139" s="9">
        <v>46.48</v>
      </c>
      <c r="F139" s="9">
        <v>400</v>
      </c>
      <c r="G139" s="9"/>
      <c r="H139" s="9">
        <v>63042.27</v>
      </c>
      <c r="I139" s="9">
        <v>36.72</v>
      </c>
      <c r="J139" s="22" t="s">
        <v>1188</v>
      </c>
      <c r="K139" s="9">
        <v>96553.97</v>
      </c>
      <c r="L139" s="27" t="s">
        <v>1189</v>
      </c>
    </row>
    <row r="140" ht="22.5" customHeight="1" spans="1:12">
      <c r="A140" s="6" t="s">
        <v>1052</v>
      </c>
      <c r="B140" s="8" t="s">
        <v>1053</v>
      </c>
      <c r="C140" s="22" t="s">
        <v>77</v>
      </c>
      <c r="D140" s="9">
        <v>1412</v>
      </c>
      <c r="E140" s="9">
        <v>46.48</v>
      </c>
      <c r="F140" s="9">
        <v>300</v>
      </c>
      <c r="G140" s="9"/>
      <c r="H140" s="9">
        <v>48922.27</v>
      </c>
      <c r="I140" s="9"/>
      <c r="J140" s="22" t="s">
        <v>1190</v>
      </c>
      <c r="K140" s="9">
        <v>77250.52</v>
      </c>
      <c r="L140" s="27" t="s">
        <v>1191</v>
      </c>
    </row>
    <row r="141" ht="22.5" customHeight="1" spans="1:12">
      <c r="A141" s="6" t="s">
        <v>1186</v>
      </c>
      <c r="B141" s="8" t="s">
        <v>1187</v>
      </c>
      <c r="C141" s="22" t="s">
        <v>256</v>
      </c>
      <c r="D141" s="9">
        <v>141.2</v>
      </c>
      <c r="E141" s="9">
        <v>46.48</v>
      </c>
      <c r="F141" s="9">
        <v>300</v>
      </c>
      <c r="G141" s="9"/>
      <c r="H141" s="9">
        <v>48922.27</v>
      </c>
      <c r="I141" s="9">
        <v>36.72</v>
      </c>
      <c r="J141" s="22" t="s">
        <v>1192</v>
      </c>
      <c r="K141" s="9">
        <v>77249.11</v>
      </c>
      <c r="L141" s="27" t="s">
        <v>1193</v>
      </c>
    </row>
    <row r="142" ht="22.5" customHeight="1" spans="1:12">
      <c r="A142" s="6" t="s">
        <v>1054</v>
      </c>
      <c r="B142" s="8" t="s">
        <v>1055</v>
      </c>
      <c r="C142" s="9"/>
      <c r="D142" s="9"/>
      <c r="E142" s="9">
        <v>117.98</v>
      </c>
      <c r="F142" s="9">
        <v>795.39</v>
      </c>
      <c r="G142" s="9"/>
      <c r="H142" s="9">
        <v>395529.03</v>
      </c>
      <c r="I142" s="9"/>
      <c r="J142" s="22"/>
      <c r="K142" s="9">
        <v>622072.32</v>
      </c>
      <c r="L142" s="27"/>
    </row>
    <row r="143" ht="22.5" customHeight="1" spans="1:12">
      <c r="A143" s="6" t="s">
        <v>1056</v>
      </c>
      <c r="B143" s="8" t="s">
        <v>1057</v>
      </c>
      <c r="C143" s="22" t="s">
        <v>120</v>
      </c>
      <c r="D143" s="9">
        <v>3230</v>
      </c>
      <c r="E143" s="9">
        <v>39.33</v>
      </c>
      <c r="F143" s="9">
        <v>320.97</v>
      </c>
      <c r="G143" s="9"/>
      <c r="H143" s="9">
        <v>116376.84</v>
      </c>
      <c r="I143" s="9"/>
      <c r="J143" s="22" t="s">
        <v>1194</v>
      </c>
      <c r="K143" s="9">
        <v>175582.8</v>
      </c>
      <c r="L143" s="27" t="s">
        <v>1195</v>
      </c>
    </row>
    <row r="144" ht="22.5" customHeight="1" spans="1:12">
      <c r="A144" s="6" t="s">
        <v>1196</v>
      </c>
      <c r="B144" s="8" t="s">
        <v>1197</v>
      </c>
      <c r="C144" s="22" t="s">
        <v>532</v>
      </c>
      <c r="D144" s="9">
        <v>323</v>
      </c>
      <c r="E144" s="9">
        <v>39.33</v>
      </c>
      <c r="F144" s="9">
        <v>320.97</v>
      </c>
      <c r="G144" s="9"/>
      <c r="H144" s="9">
        <v>116376.84</v>
      </c>
      <c r="I144" s="9">
        <v>28.49</v>
      </c>
      <c r="J144" s="22" t="s">
        <v>1198</v>
      </c>
      <c r="K144" s="9">
        <v>175595.72</v>
      </c>
      <c r="L144" s="27" t="s">
        <v>1199</v>
      </c>
    </row>
    <row r="145" ht="22.5" customHeight="1" spans="1:12">
      <c r="A145" s="6" t="s">
        <v>1059</v>
      </c>
      <c r="B145" s="8" t="s">
        <v>1060</v>
      </c>
      <c r="C145" s="22" t="s">
        <v>120</v>
      </c>
      <c r="D145" s="9">
        <v>3301</v>
      </c>
      <c r="E145" s="9">
        <v>39.33</v>
      </c>
      <c r="F145" s="9">
        <v>288.24</v>
      </c>
      <c r="G145" s="9"/>
      <c r="H145" s="9">
        <v>108129.21</v>
      </c>
      <c r="I145" s="9"/>
      <c r="J145" s="22" t="s">
        <v>1200</v>
      </c>
      <c r="K145" s="9">
        <v>165578.16</v>
      </c>
      <c r="L145" s="27" t="s">
        <v>1201</v>
      </c>
    </row>
    <row r="146" ht="22.5" customHeight="1" spans="1:12">
      <c r="A146" s="6" t="s">
        <v>1196</v>
      </c>
      <c r="B146" s="8" t="s">
        <v>1197</v>
      </c>
      <c r="C146" s="22" t="s">
        <v>532</v>
      </c>
      <c r="D146" s="9">
        <v>330.1</v>
      </c>
      <c r="E146" s="9">
        <v>39.33</v>
      </c>
      <c r="F146" s="9">
        <v>288.24</v>
      </c>
      <c r="G146" s="9"/>
      <c r="H146" s="9">
        <v>108129.21</v>
      </c>
      <c r="I146" s="9">
        <v>28.49</v>
      </c>
      <c r="J146" s="22" t="s">
        <v>1202</v>
      </c>
      <c r="K146" s="9">
        <v>165564.96</v>
      </c>
      <c r="L146" s="27" t="s">
        <v>1203</v>
      </c>
    </row>
    <row r="147" ht="22.5" customHeight="1" spans="1:12">
      <c r="A147" s="6" t="s">
        <v>1062</v>
      </c>
      <c r="B147" s="8" t="s">
        <v>1063</v>
      </c>
      <c r="C147" s="22" t="s">
        <v>120</v>
      </c>
      <c r="D147" s="9">
        <v>7584</v>
      </c>
      <c r="E147" s="9">
        <v>39.33</v>
      </c>
      <c r="F147" s="9">
        <v>186.18</v>
      </c>
      <c r="G147" s="9"/>
      <c r="H147" s="9">
        <v>171022.99</v>
      </c>
      <c r="I147" s="9"/>
      <c r="J147" s="22" t="s">
        <v>1204</v>
      </c>
      <c r="K147" s="9">
        <v>280911.36</v>
      </c>
      <c r="L147" s="27" t="s">
        <v>1205</v>
      </c>
    </row>
    <row r="148" ht="22.5" customHeight="1" spans="1:12">
      <c r="A148" s="6" t="s">
        <v>1196</v>
      </c>
      <c r="B148" s="8" t="s">
        <v>1197</v>
      </c>
      <c r="C148" s="22" t="s">
        <v>532</v>
      </c>
      <c r="D148" s="9">
        <v>758.4</v>
      </c>
      <c r="E148" s="9">
        <v>39.33</v>
      </c>
      <c r="F148" s="9">
        <v>186.18</v>
      </c>
      <c r="G148" s="9"/>
      <c r="H148" s="9">
        <v>171022.99</v>
      </c>
      <c r="I148" s="9">
        <v>28.49</v>
      </c>
      <c r="J148" s="22" t="s">
        <v>1206</v>
      </c>
      <c r="K148" s="9">
        <v>280941.7</v>
      </c>
      <c r="L148" s="27" t="s">
        <v>1207</v>
      </c>
    </row>
    <row r="149" ht="22.5" customHeight="1" spans="1:12">
      <c r="A149" s="6" t="s">
        <v>1065</v>
      </c>
      <c r="B149" s="8" t="s">
        <v>1066</v>
      </c>
      <c r="C149" s="22" t="s">
        <v>120</v>
      </c>
      <c r="D149" s="9">
        <v>14115</v>
      </c>
      <c r="E149" s="9">
        <v>92.95</v>
      </c>
      <c r="F149" s="9">
        <v>10</v>
      </c>
      <c r="G149" s="9">
        <v>5179.24</v>
      </c>
      <c r="H149" s="9">
        <v>24715.55</v>
      </c>
      <c r="I149" s="9"/>
      <c r="J149" s="22" t="s">
        <v>1208</v>
      </c>
      <c r="K149" s="9">
        <v>40651.2</v>
      </c>
      <c r="L149" s="27" t="s">
        <v>1209</v>
      </c>
    </row>
    <row r="150" ht="22.5" customHeight="1" spans="1:12">
      <c r="A150" s="6" t="s">
        <v>1210</v>
      </c>
      <c r="B150" s="8" t="s">
        <v>1211</v>
      </c>
      <c r="C150" s="22" t="s">
        <v>386</v>
      </c>
      <c r="D150" s="9">
        <v>14.115</v>
      </c>
      <c r="E150" s="9">
        <v>92.95</v>
      </c>
      <c r="F150" s="9">
        <v>10</v>
      </c>
      <c r="G150" s="9">
        <v>392.8</v>
      </c>
      <c r="H150" s="9">
        <v>6997.52</v>
      </c>
      <c r="I150" s="9">
        <v>27.3</v>
      </c>
      <c r="J150" s="22" t="s">
        <v>1212</v>
      </c>
      <c r="K150" s="9">
        <v>15377.02</v>
      </c>
      <c r="L150" s="27" t="s">
        <v>1213</v>
      </c>
    </row>
    <row r="151" ht="28.5" customHeight="1" spans="1:12">
      <c r="A151" s="6" t="s">
        <v>266</v>
      </c>
      <c r="B151" s="8" t="s">
        <v>267</v>
      </c>
      <c r="C151" s="22" t="s">
        <v>263</v>
      </c>
      <c r="D151" s="9">
        <v>2.823</v>
      </c>
      <c r="E151" s="9"/>
      <c r="F151" s="9"/>
      <c r="G151" s="9">
        <v>4289.81</v>
      </c>
      <c r="H151" s="9">
        <v>12110.14</v>
      </c>
      <c r="I151" s="9">
        <v>27.3</v>
      </c>
      <c r="J151" s="22" t="s">
        <v>268</v>
      </c>
      <c r="K151" s="9">
        <v>17320.88</v>
      </c>
      <c r="L151" s="27" t="s">
        <v>269</v>
      </c>
    </row>
    <row r="152" ht="28.5" customHeight="1" spans="1:12">
      <c r="A152" s="6" t="s">
        <v>270</v>
      </c>
      <c r="B152" s="8" t="s">
        <v>271</v>
      </c>
      <c r="C152" s="22" t="s">
        <v>263</v>
      </c>
      <c r="D152" s="9">
        <v>11.292</v>
      </c>
      <c r="E152" s="9"/>
      <c r="F152" s="9"/>
      <c r="G152" s="9">
        <v>496.63</v>
      </c>
      <c r="H152" s="9">
        <v>5607.89</v>
      </c>
      <c r="I152" s="9">
        <v>27.3</v>
      </c>
      <c r="J152" s="22" t="s">
        <v>272</v>
      </c>
      <c r="K152" s="9">
        <v>8020.93</v>
      </c>
      <c r="L152" s="27" t="s">
        <v>273</v>
      </c>
    </row>
    <row r="153" ht="22.5" customHeight="1" spans="1:12">
      <c r="A153" s="6"/>
      <c r="B153" s="8"/>
      <c r="C153" s="9"/>
      <c r="D153" s="9"/>
      <c r="E153" s="9"/>
      <c r="F153" s="9"/>
      <c r="G153" s="9"/>
      <c r="H153" s="9"/>
      <c r="I153" s="9"/>
      <c r="J153" s="22"/>
      <c r="K153" s="9"/>
      <c r="L153" s="27"/>
    </row>
    <row r="154" ht="22.5" customHeight="1" spans="1:12">
      <c r="A154" s="17"/>
      <c r="B154" s="15"/>
      <c r="C154" s="15"/>
      <c r="D154" s="15"/>
      <c r="E154" s="15"/>
      <c r="F154" s="17"/>
      <c r="G154" s="17"/>
      <c r="H154" s="17"/>
      <c r="I154" s="20"/>
      <c r="J154" s="20"/>
      <c r="K154" s="17"/>
      <c r="L154" s="20"/>
    </row>
  </sheetData>
  <mergeCells count="36">
    <mergeCell ref="A1:L1"/>
    <mergeCell ref="A2:J2"/>
    <mergeCell ref="B3:D3"/>
    <mergeCell ref="G3:H3"/>
    <mergeCell ref="I3:L3"/>
    <mergeCell ref="A24:L24"/>
    <mergeCell ref="A25:J25"/>
    <mergeCell ref="B26:D26"/>
    <mergeCell ref="G26:H26"/>
    <mergeCell ref="I26:L26"/>
    <mergeCell ref="A46:L46"/>
    <mergeCell ref="A47:J47"/>
    <mergeCell ref="B48:D48"/>
    <mergeCell ref="G48:H48"/>
    <mergeCell ref="I48:L48"/>
    <mergeCell ref="A68:L68"/>
    <mergeCell ref="A69:J69"/>
    <mergeCell ref="B70:D70"/>
    <mergeCell ref="G70:H70"/>
    <mergeCell ref="I70:L70"/>
    <mergeCell ref="A90:L90"/>
    <mergeCell ref="A91:J91"/>
    <mergeCell ref="B92:D92"/>
    <mergeCell ref="G92:H92"/>
    <mergeCell ref="I92:L92"/>
    <mergeCell ref="A111:L111"/>
    <mergeCell ref="A112:J112"/>
    <mergeCell ref="B113:D113"/>
    <mergeCell ref="G113:H113"/>
    <mergeCell ref="I113:L113"/>
    <mergeCell ref="A134:L134"/>
    <mergeCell ref="A135:J135"/>
    <mergeCell ref="B136:D136"/>
    <mergeCell ref="G136:H136"/>
    <mergeCell ref="I136:L136"/>
    <mergeCell ref="A154:E154"/>
  </mergeCells>
  <printOptions horizontalCentered="1"/>
  <pageMargins left="0.393700787401575" right="0.393700787401575" top="0.393700787401575" bottom="0.590551181102362" header="0" footer="0"/>
  <pageSetup paperSize="9" fitToHeight="0" orientation="landscape"/>
  <headerFooter/>
  <rowBreaks count="6" manualBreakCount="6">
    <brk id="22" max="16383" man="1"/>
    <brk id="44" max="16383" man="1"/>
    <brk id="66" max="16383" man="1"/>
    <brk id="88" max="16383" man="1"/>
    <brk id="109" max="16383" man="1"/>
    <brk id="1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workbookViewId="0">
      <selection activeCell="F188" sqref="F188"/>
    </sheetView>
  </sheetViews>
  <sheetFormatPr defaultColWidth="9.14285714285714" defaultRowHeight="12.75"/>
  <cols>
    <col min="1" max="1" width="8.71428571428571" customWidth="1"/>
    <col min="2" max="2" width="22.5714285714286" customWidth="1"/>
    <col min="3" max="13" width="7.85714285714286" customWidth="1"/>
    <col min="14" max="14" width="11.2857142857143" customWidth="1"/>
    <col min="15" max="15" width="7.85714285714286" customWidth="1"/>
    <col min="16" max="16" width="12.1428571428571" customWidth="1"/>
  </cols>
  <sheetData>
    <row r="1" ht="27" customHeight="1" spans="1:16">
      <c r="A1" s="1" t="s">
        <v>594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2.5" customHeight="1" spans="1:16">
      <c r="A2" s="2" t="s">
        <v>595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" customHeight="1" spans="1:16">
      <c r="A3" s="3" t="s">
        <v>1214</v>
      </c>
      <c r="B3" s="4"/>
      <c r="C3" s="4"/>
      <c r="D3" s="4"/>
      <c r="E3" s="4"/>
      <c r="F3" s="4"/>
      <c r="G3" s="4"/>
      <c r="H3" s="4"/>
      <c r="I3" s="4"/>
      <c r="J3" s="4"/>
      <c r="K3" s="3"/>
      <c r="L3" s="3"/>
      <c r="M3" s="24" t="s">
        <v>597</v>
      </c>
      <c r="N3" s="4"/>
      <c r="O3" s="4"/>
      <c r="P3" s="4"/>
    </row>
    <row r="4" ht="24" customHeight="1" spans="1:16">
      <c r="A4" s="6" t="s">
        <v>598</v>
      </c>
      <c r="B4" s="6" t="s">
        <v>599</v>
      </c>
      <c r="C4" s="6" t="s">
        <v>600</v>
      </c>
      <c r="D4" s="15"/>
      <c r="E4" s="15"/>
      <c r="F4" s="15"/>
      <c r="G4" s="15"/>
      <c r="H4" s="15"/>
      <c r="I4" s="6" t="s">
        <v>601</v>
      </c>
      <c r="J4" s="15"/>
      <c r="K4" s="15"/>
      <c r="L4" s="15"/>
      <c r="M4" s="15"/>
      <c r="N4" s="15"/>
      <c r="O4" s="15"/>
      <c r="P4" s="25" t="s">
        <v>602</v>
      </c>
    </row>
    <row r="5" ht="69" customHeight="1" spans="1:16">
      <c r="A5" s="14"/>
      <c r="B5" s="14"/>
      <c r="C5" s="6" t="s">
        <v>603</v>
      </c>
      <c r="D5" s="6" t="s">
        <v>604</v>
      </c>
      <c r="E5" s="6" t="s">
        <v>605</v>
      </c>
      <c r="F5" s="6" t="s">
        <v>606</v>
      </c>
      <c r="G5" s="6" t="s">
        <v>607</v>
      </c>
      <c r="H5" s="6"/>
      <c r="I5" s="6" t="s">
        <v>608</v>
      </c>
      <c r="J5" s="6" t="s">
        <v>609</v>
      </c>
      <c r="K5" s="6" t="s">
        <v>610</v>
      </c>
      <c r="L5" s="6" t="s">
        <v>611</v>
      </c>
      <c r="M5" s="6" t="s">
        <v>612</v>
      </c>
      <c r="N5" s="6"/>
      <c r="O5" s="25" t="s">
        <v>613</v>
      </c>
      <c r="P5" s="26"/>
    </row>
    <row r="6" ht="24" customHeight="1" spans="1:16">
      <c r="A6" s="6" t="s">
        <v>8</v>
      </c>
      <c r="B6" s="8" t="s">
        <v>614</v>
      </c>
      <c r="C6" s="22"/>
      <c r="D6" s="22" t="s">
        <v>615</v>
      </c>
      <c r="E6" s="22" t="s">
        <v>616</v>
      </c>
      <c r="F6" s="22" t="s">
        <v>617</v>
      </c>
      <c r="G6" s="22" t="s">
        <v>618</v>
      </c>
      <c r="H6" s="22"/>
      <c r="I6" s="22" t="s">
        <v>619</v>
      </c>
      <c r="J6" s="22" t="s">
        <v>620</v>
      </c>
      <c r="K6" s="22" t="s">
        <v>621</v>
      </c>
      <c r="L6" s="22" t="s">
        <v>622</v>
      </c>
      <c r="M6" s="22"/>
      <c r="N6" s="22"/>
      <c r="O6" s="22" t="s">
        <v>623</v>
      </c>
      <c r="P6" s="27" t="s">
        <v>624</v>
      </c>
    </row>
    <row r="7" ht="24" customHeight="1" spans="1:16">
      <c r="A7" s="6" t="s">
        <v>11</v>
      </c>
      <c r="B7" s="8" t="s">
        <v>625</v>
      </c>
      <c r="C7" s="22"/>
      <c r="D7" s="22" t="s">
        <v>626</v>
      </c>
      <c r="E7" s="22" t="s">
        <v>627</v>
      </c>
      <c r="F7" s="22" t="s">
        <v>628</v>
      </c>
      <c r="G7" s="22" t="s">
        <v>629</v>
      </c>
      <c r="H7" s="22"/>
      <c r="I7" s="22" t="s">
        <v>630</v>
      </c>
      <c r="J7" s="22" t="s">
        <v>631</v>
      </c>
      <c r="K7" s="22" t="s">
        <v>632</v>
      </c>
      <c r="L7" s="22" t="s">
        <v>633</v>
      </c>
      <c r="M7" s="22"/>
      <c r="N7" s="22"/>
      <c r="O7" s="22" t="s">
        <v>634</v>
      </c>
      <c r="P7" s="27" t="s">
        <v>635</v>
      </c>
    </row>
    <row r="8" ht="24" customHeight="1" spans="1:16">
      <c r="A8" s="6" t="s">
        <v>14</v>
      </c>
      <c r="B8" s="8" t="s">
        <v>636</v>
      </c>
      <c r="C8" s="22"/>
      <c r="D8" s="22" t="s">
        <v>442</v>
      </c>
      <c r="E8" s="22" t="s">
        <v>637</v>
      </c>
      <c r="F8" s="22" t="s">
        <v>638</v>
      </c>
      <c r="G8" s="22" t="s">
        <v>639</v>
      </c>
      <c r="H8" s="22"/>
      <c r="I8" s="22" t="s">
        <v>640</v>
      </c>
      <c r="J8" s="22" t="s">
        <v>641</v>
      </c>
      <c r="K8" s="22" t="s">
        <v>642</v>
      </c>
      <c r="L8" s="22" t="s">
        <v>638</v>
      </c>
      <c r="M8" s="22"/>
      <c r="N8" s="22"/>
      <c r="O8" s="22" t="s">
        <v>643</v>
      </c>
      <c r="P8" s="27" t="s">
        <v>644</v>
      </c>
    </row>
    <row r="9" ht="24" customHeight="1" spans="1:16">
      <c r="A9" s="6" t="s">
        <v>17</v>
      </c>
      <c r="B9" s="8" t="s">
        <v>645</v>
      </c>
      <c r="C9" s="22"/>
      <c r="D9" s="22" t="s">
        <v>646</v>
      </c>
      <c r="E9" s="22" t="s">
        <v>647</v>
      </c>
      <c r="F9" s="22" t="s">
        <v>648</v>
      </c>
      <c r="G9" s="22" t="s">
        <v>649</v>
      </c>
      <c r="H9" s="22"/>
      <c r="I9" s="22" t="s">
        <v>650</v>
      </c>
      <c r="J9" s="22" t="s">
        <v>651</v>
      </c>
      <c r="K9" s="22" t="s">
        <v>652</v>
      </c>
      <c r="L9" s="22" t="s">
        <v>638</v>
      </c>
      <c r="M9" s="22"/>
      <c r="N9" s="22"/>
      <c r="O9" s="22" t="s">
        <v>653</v>
      </c>
      <c r="P9" s="27" t="s">
        <v>654</v>
      </c>
    </row>
    <row r="10" ht="24" customHeight="1" spans="1:16">
      <c r="A10" s="6" t="s">
        <v>20</v>
      </c>
      <c r="B10" s="8" t="s">
        <v>655</v>
      </c>
      <c r="C10" s="22"/>
      <c r="D10" s="22" t="s">
        <v>646</v>
      </c>
      <c r="E10" s="22" t="s">
        <v>647</v>
      </c>
      <c r="F10" s="22" t="s">
        <v>648</v>
      </c>
      <c r="G10" s="22" t="s">
        <v>649</v>
      </c>
      <c r="H10" s="22"/>
      <c r="I10" s="22" t="s">
        <v>656</v>
      </c>
      <c r="J10" s="22" t="s">
        <v>657</v>
      </c>
      <c r="K10" s="22" t="s">
        <v>652</v>
      </c>
      <c r="L10" s="22" t="s">
        <v>622</v>
      </c>
      <c r="M10" s="22"/>
      <c r="N10" s="22"/>
      <c r="O10" s="22" t="s">
        <v>658</v>
      </c>
      <c r="P10" s="27" t="s">
        <v>659</v>
      </c>
    </row>
    <row r="11" ht="24" customHeight="1" spans="1:16">
      <c r="A11" s="6" t="s">
        <v>23</v>
      </c>
      <c r="B11" s="8" t="s">
        <v>660</v>
      </c>
      <c r="C11" s="22"/>
      <c r="D11" s="22" t="s">
        <v>661</v>
      </c>
      <c r="E11" s="22" t="s">
        <v>662</v>
      </c>
      <c r="F11" s="22" t="s">
        <v>663</v>
      </c>
      <c r="G11" s="22" t="s">
        <v>664</v>
      </c>
      <c r="H11" s="22"/>
      <c r="I11" s="22" t="s">
        <v>665</v>
      </c>
      <c r="J11" s="22" t="s">
        <v>666</v>
      </c>
      <c r="K11" s="22" t="s">
        <v>667</v>
      </c>
      <c r="L11" s="22" t="s">
        <v>661</v>
      </c>
      <c r="M11" s="22"/>
      <c r="N11" s="22"/>
      <c r="O11" s="22" t="s">
        <v>668</v>
      </c>
      <c r="P11" s="27" t="s">
        <v>669</v>
      </c>
    </row>
    <row r="12" ht="24" customHeight="1" spans="1:16">
      <c r="A12" s="6" t="s">
        <v>26</v>
      </c>
      <c r="B12" s="8" t="s">
        <v>670</v>
      </c>
      <c r="C12" s="22"/>
      <c r="D12" s="22"/>
      <c r="E12" s="22" t="s">
        <v>647</v>
      </c>
      <c r="F12" s="22" t="s">
        <v>671</v>
      </c>
      <c r="G12" s="22" t="s">
        <v>672</v>
      </c>
      <c r="H12" s="22"/>
      <c r="I12" s="22" t="s">
        <v>673</v>
      </c>
      <c r="J12" s="22" t="s">
        <v>674</v>
      </c>
      <c r="K12" s="22" t="s">
        <v>675</v>
      </c>
      <c r="L12" s="22" t="s">
        <v>676</v>
      </c>
      <c r="M12" s="22"/>
      <c r="N12" s="22"/>
      <c r="O12" s="22" t="s">
        <v>677</v>
      </c>
      <c r="P12" s="27" t="s">
        <v>678</v>
      </c>
    </row>
    <row r="13" ht="24" customHeight="1" spans="1:16">
      <c r="A13" s="6" t="s">
        <v>29</v>
      </c>
      <c r="B13" s="8" t="s">
        <v>679</v>
      </c>
      <c r="C13" s="22"/>
      <c r="D13" s="22"/>
      <c r="E13" s="22"/>
      <c r="F13" s="22" t="s">
        <v>680</v>
      </c>
      <c r="G13" s="22" t="s">
        <v>680</v>
      </c>
      <c r="H13" s="22"/>
      <c r="I13" s="22" t="s">
        <v>681</v>
      </c>
      <c r="J13" s="22" t="s">
        <v>682</v>
      </c>
      <c r="K13" s="22" t="s">
        <v>683</v>
      </c>
      <c r="L13" s="22" t="s">
        <v>684</v>
      </c>
      <c r="M13" s="22"/>
      <c r="N13" s="22"/>
      <c r="O13" s="22" t="s">
        <v>685</v>
      </c>
      <c r="P13" s="27" t="s">
        <v>475</v>
      </c>
    </row>
    <row r="14" ht="24" customHeight="1" spans="1:16">
      <c r="A14" s="6" t="s">
        <v>31</v>
      </c>
      <c r="B14" s="8" t="s">
        <v>686</v>
      </c>
      <c r="C14" s="22"/>
      <c r="D14" s="22" t="s">
        <v>615</v>
      </c>
      <c r="E14" s="22" t="s">
        <v>487</v>
      </c>
      <c r="F14" s="22" t="s">
        <v>8</v>
      </c>
      <c r="G14" s="22" t="s">
        <v>687</v>
      </c>
      <c r="H14" s="22"/>
      <c r="I14" s="22" t="s">
        <v>688</v>
      </c>
      <c r="J14" s="22" t="s">
        <v>651</v>
      </c>
      <c r="K14" s="22" t="s">
        <v>652</v>
      </c>
      <c r="L14" s="22" t="s">
        <v>638</v>
      </c>
      <c r="M14" s="22"/>
      <c r="N14" s="22"/>
      <c r="O14" s="22" t="s">
        <v>689</v>
      </c>
      <c r="P14" s="27" t="s">
        <v>690</v>
      </c>
    </row>
    <row r="15" ht="24" customHeight="1" spans="1:16">
      <c r="A15" s="6"/>
      <c r="B15" s="8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7"/>
    </row>
    <row r="16" ht="24" customHeight="1" spans="1:16">
      <c r="A16" s="6"/>
      <c r="B16" s="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7"/>
    </row>
    <row r="17" ht="24" customHeight="1" spans="1:16">
      <c r="A17" s="6"/>
      <c r="B17" s="8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7"/>
    </row>
    <row r="18" ht="24" customHeight="1" spans="1:16">
      <c r="A18" s="6"/>
      <c r="B18" s="8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7"/>
    </row>
    <row r="19" ht="24" customHeight="1" spans="1:16">
      <c r="A19" s="6"/>
      <c r="B19" s="8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7"/>
    </row>
    <row r="20" ht="22.5" customHeight="1" spans="1:16">
      <c r="A20" s="17" t="s">
        <v>691</v>
      </c>
      <c r="B20" s="15"/>
      <c r="C20" s="15"/>
      <c r="D20" s="15"/>
      <c r="E20" s="17"/>
      <c r="F20" s="23"/>
      <c r="G20" s="23"/>
      <c r="H20" s="23"/>
      <c r="I20" s="23"/>
      <c r="J20" s="23"/>
      <c r="K20" s="17" t="s">
        <v>692</v>
      </c>
      <c r="L20" s="15"/>
      <c r="M20" s="15"/>
      <c r="N20" s="15"/>
      <c r="O20" s="15"/>
      <c r="P20" s="15"/>
    </row>
  </sheetData>
  <mergeCells count="11">
    <mergeCell ref="A1:P1"/>
    <mergeCell ref="A2:O2"/>
    <mergeCell ref="A3:J3"/>
    <mergeCell ref="M3:P3"/>
    <mergeCell ref="C4:H4"/>
    <mergeCell ref="I4:O4"/>
    <mergeCell ref="A20:D20"/>
    <mergeCell ref="K20:P20"/>
    <mergeCell ref="A4:A5"/>
    <mergeCell ref="B4:B5"/>
    <mergeCell ref="P4:P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3"/>
  <sheetViews>
    <sheetView workbookViewId="0">
      <selection activeCell="F188" sqref="F188"/>
    </sheetView>
  </sheetViews>
  <sheetFormatPr defaultColWidth="9.14285714285714" defaultRowHeight="12.75"/>
  <cols>
    <col min="1" max="1" width="11.4285714285714" customWidth="1"/>
    <col min="2" max="2" width="13.8571428571429" customWidth="1"/>
    <col min="3" max="3" width="9.28571428571429" customWidth="1"/>
    <col min="4" max="4" width="11.4285714285714" customWidth="1"/>
    <col min="5" max="5" width="12.8571428571429" customWidth="1"/>
    <col min="6" max="6" width="11.4285714285714" customWidth="1"/>
    <col min="7" max="7" width="1.79047619047619" customWidth="1"/>
    <col min="8" max="8" width="8.77142857142857" customWidth="1"/>
    <col min="9" max="9" width="2.65714285714286" customWidth="1"/>
    <col min="10" max="10" width="7.91428571428571" customWidth="1"/>
    <col min="11" max="11" width="5.93333333333333" customWidth="1"/>
    <col min="12" max="12" width="4.63809523809524" customWidth="1"/>
    <col min="13" max="13" width="4.65714285714286" customWidth="1"/>
    <col min="14" max="14" width="5.91428571428571" customWidth="1"/>
    <col min="15" max="15" width="5.51428571428571" customWidth="1"/>
    <col min="16" max="16" width="6.63809523809524" customWidth="1"/>
    <col min="17" max="17" width="6.22857142857143" customWidth="1"/>
    <col min="18" max="18" width="8.91428571428571" customWidth="1"/>
    <col min="19" max="19" width="2.51428571428571" customWidth="1"/>
    <col min="20" max="23" width="10.5714285714286" customWidth="1"/>
    <col min="24" max="24" width="12.1428571428571" customWidth="1"/>
    <col min="25" max="25" width="15.1428571428571" customWidth="1"/>
  </cols>
  <sheetData>
    <row r="1" ht="32.25" customHeight="1" spans="1:18">
      <c r="A1" s="1" t="s">
        <v>693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2.5" customHeight="1" spans="1:18">
      <c r="A2" s="2" t="s">
        <v>595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5" customHeight="1" spans="1:18">
      <c r="A3" s="3" t="s">
        <v>1214</v>
      </c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5" t="s">
        <v>694</v>
      </c>
      <c r="N3" s="5"/>
      <c r="O3" s="5"/>
      <c r="P3" s="5"/>
      <c r="Q3" s="5"/>
      <c r="R3" s="5"/>
    </row>
    <row r="4" ht="22.5" customHeight="1" spans="1:25">
      <c r="A4" s="6" t="s">
        <v>598</v>
      </c>
      <c r="B4" s="6" t="s">
        <v>231</v>
      </c>
      <c r="C4" s="6" t="s">
        <v>695</v>
      </c>
      <c r="D4" s="6" t="s">
        <v>696</v>
      </c>
      <c r="E4" s="6" t="s">
        <v>697</v>
      </c>
      <c r="F4" s="6" t="s">
        <v>698</v>
      </c>
      <c r="G4" s="7"/>
      <c r="H4" s="6" t="s">
        <v>598</v>
      </c>
      <c r="I4" s="15"/>
      <c r="J4" s="6" t="s">
        <v>231</v>
      </c>
      <c r="K4" s="15"/>
      <c r="L4" s="6" t="s">
        <v>695</v>
      </c>
      <c r="M4" s="15"/>
      <c r="N4" s="6" t="s">
        <v>696</v>
      </c>
      <c r="O4" s="15"/>
      <c r="P4" s="6" t="s">
        <v>697</v>
      </c>
      <c r="Q4" s="15"/>
      <c r="R4" s="6" t="s">
        <v>698</v>
      </c>
      <c r="S4" s="15"/>
      <c r="T4" s="7"/>
      <c r="U4" s="5"/>
      <c r="V4" s="5"/>
      <c r="W4" s="5"/>
      <c r="X4" s="5"/>
      <c r="Y4" s="5"/>
    </row>
    <row r="5" ht="21.75" customHeight="1" spans="1:25">
      <c r="A5" s="6" t="s">
        <v>8</v>
      </c>
      <c r="B5" s="8" t="s">
        <v>704</v>
      </c>
      <c r="C5" s="6" t="s">
        <v>700</v>
      </c>
      <c r="D5" s="8" t="s">
        <v>8</v>
      </c>
      <c r="E5" s="9">
        <v>77.05</v>
      </c>
      <c r="F5" s="6"/>
      <c r="G5" s="7"/>
      <c r="H5" s="6" t="s">
        <v>222</v>
      </c>
      <c r="I5" s="15"/>
      <c r="J5" s="8" t="s">
        <v>734</v>
      </c>
      <c r="K5" s="15"/>
      <c r="L5" s="6" t="s">
        <v>131</v>
      </c>
      <c r="M5" s="15"/>
      <c r="N5" s="8" t="s">
        <v>735</v>
      </c>
      <c r="O5" s="15"/>
      <c r="P5" s="9">
        <v>8.39</v>
      </c>
      <c r="Q5" s="15"/>
      <c r="R5" s="6"/>
      <c r="S5" s="15"/>
      <c r="T5" s="7"/>
      <c r="U5" s="5"/>
      <c r="V5" s="5"/>
      <c r="W5" s="5"/>
      <c r="X5" s="5"/>
      <c r="Y5" s="5"/>
    </row>
    <row r="6" ht="21.75" customHeight="1" spans="1:25">
      <c r="A6" s="6" t="s">
        <v>11</v>
      </c>
      <c r="B6" s="8" t="s">
        <v>708</v>
      </c>
      <c r="C6" s="6" t="s">
        <v>700</v>
      </c>
      <c r="D6" s="8" t="s">
        <v>14</v>
      </c>
      <c r="E6" s="9">
        <v>77.05</v>
      </c>
      <c r="F6" s="6"/>
      <c r="G6" s="7"/>
      <c r="H6" s="6" t="s">
        <v>705</v>
      </c>
      <c r="I6" s="15"/>
      <c r="J6" s="8" t="s">
        <v>739</v>
      </c>
      <c r="K6" s="15"/>
      <c r="L6" s="6" t="s">
        <v>183</v>
      </c>
      <c r="M6" s="15"/>
      <c r="N6" s="8" t="s">
        <v>740</v>
      </c>
      <c r="O6" s="15"/>
      <c r="P6" s="9">
        <v>200</v>
      </c>
      <c r="Q6" s="15"/>
      <c r="R6" s="6"/>
      <c r="S6" s="15"/>
      <c r="T6" s="7"/>
      <c r="U6" s="5"/>
      <c r="V6" s="5"/>
      <c r="W6" s="5"/>
      <c r="X6" s="5"/>
      <c r="Y6" s="5"/>
    </row>
    <row r="7" ht="21.75" customHeight="1" spans="1:25">
      <c r="A7" s="6" t="s">
        <v>14</v>
      </c>
      <c r="B7" s="8" t="s">
        <v>722</v>
      </c>
      <c r="C7" s="6" t="s">
        <v>183</v>
      </c>
      <c r="D7" s="8" t="s">
        <v>723</v>
      </c>
      <c r="E7" s="9">
        <v>7876</v>
      </c>
      <c r="F7" s="6"/>
      <c r="G7" s="7"/>
      <c r="H7" s="6" t="s">
        <v>709</v>
      </c>
      <c r="I7" s="15"/>
      <c r="J7" s="8" t="s">
        <v>744</v>
      </c>
      <c r="K7" s="15"/>
      <c r="L7" s="6" t="s">
        <v>745</v>
      </c>
      <c r="M7" s="15"/>
      <c r="N7" s="8" t="s">
        <v>746</v>
      </c>
      <c r="O7" s="15"/>
      <c r="P7" s="9">
        <v>0.56</v>
      </c>
      <c r="Q7" s="15"/>
      <c r="R7" s="6"/>
      <c r="S7" s="15"/>
      <c r="T7" s="7"/>
      <c r="U7" s="5"/>
      <c r="V7" s="5"/>
      <c r="W7" s="5"/>
      <c r="X7" s="5"/>
      <c r="Y7" s="5"/>
    </row>
    <row r="8" ht="21.75" customHeight="1" spans="1:25">
      <c r="A8" s="6" t="s">
        <v>17</v>
      </c>
      <c r="B8" s="8" t="s">
        <v>1215</v>
      </c>
      <c r="C8" s="6" t="s">
        <v>131</v>
      </c>
      <c r="D8" s="8" t="s">
        <v>1216</v>
      </c>
      <c r="E8" s="9">
        <v>5</v>
      </c>
      <c r="F8" s="6"/>
      <c r="G8" s="7"/>
      <c r="H8" s="6" t="s">
        <v>715</v>
      </c>
      <c r="I8" s="15"/>
      <c r="J8" s="8" t="s">
        <v>750</v>
      </c>
      <c r="K8" s="15"/>
      <c r="L8" s="6" t="s">
        <v>77</v>
      </c>
      <c r="M8" s="15"/>
      <c r="N8" s="8" t="s">
        <v>751</v>
      </c>
      <c r="O8" s="15"/>
      <c r="P8" s="9">
        <v>4.77</v>
      </c>
      <c r="Q8" s="15"/>
      <c r="R8" s="6"/>
      <c r="S8" s="15"/>
      <c r="T8" s="7"/>
      <c r="U8" s="5"/>
      <c r="V8" s="5"/>
      <c r="W8" s="5"/>
      <c r="X8" s="5"/>
      <c r="Y8" s="5"/>
    </row>
    <row r="9" ht="21.75" customHeight="1" spans="1:25">
      <c r="A9" s="6" t="s">
        <v>20</v>
      </c>
      <c r="B9" s="8" t="s">
        <v>727</v>
      </c>
      <c r="C9" s="6" t="s">
        <v>77</v>
      </c>
      <c r="D9" s="8" t="s">
        <v>35</v>
      </c>
      <c r="E9" s="9">
        <v>1033.33</v>
      </c>
      <c r="F9" s="6"/>
      <c r="G9" s="7"/>
      <c r="H9" s="6" t="s">
        <v>719</v>
      </c>
      <c r="I9" s="15"/>
      <c r="J9" s="8" t="s">
        <v>1217</v>
      </c>
      <c r="K9" s="15"/>
      <c r="L9" s="6" t="s">
        <v>131</v>
      </c>
      <c r="M9" s="15"/>
      <c r="N9" s="8" t="s">
        <v>1218</v>
      </c>
      <c r="O9" s="15"/>
      <c r="P9" s="9">
        <v>0.5</v>
      </c>
      <c r="Q9" s="15"/>
      <c r="R9" s="6"/>
      <c r="S9" s="15"/>
      <c r="T9" s="7"/>
      <c r="U9" s="5"/>
      <c r="V9" s="5"/>
      <c r="W9" s="5"/>
      <c r="X9" s="5"/>
      <c r="Y9" s="5"/>
    </row>
    <row r="10" ht="21.75" customHeight="1" spans="1:25">
      <c r="A10" s="6" t="s">
        <v>23</v>
      </c>
      <c r="B10" s="8" t="s">
        <v>1219</v>
      </c>
      <c r="C10" s="6" t="s">
        <v>183</v>
      </c>
      <c r="D10" s="8" t="s">
        <v>1220</v>
      </c>
      <c r="E10" s="9">
        <v>4120</v>
      </c>
      <c r="F10" s="6"/>
      <c r="G10" s="7"/>
      <c r="H10" s="6" t="s">
        <v>724</v>
      </c>
      <c r="I10" s="15"/>
      <c r="J10" s="8" t="s">
        <v>755</v>
      </c>
      <c r="K10" s="15"/>
      <c r="L10" s="6" t="s">
        <v>77</v>
      </c>
      <c r="M10" s="15"/>
      <c r="N10" s="8" t="s">
        <v>756</v>
      </c>
      <c r="O10" s="15"/>
      <c r="P10" s="9">
        <v>189</v>
      </c>
      <c r="Q10" s="15"/>
      <c r="R10" s="6"/>
      <c r="S10" s="15"/>
      <c r="T10" s="7"/>
      <c r="U10" s="5"/>
      <c r="V10" s="5"/>
      <c r="W10" s="5"/>
      <c r="X10" s="5"/>
      <c r="Y10" s="5"/>
    </row>
    <row r="11" ht="21.75" customHeight="1" spans="1:25">
      <c r="A11" s="6" t="s">
        <v>26</v>
      </c>
      <c r="B11" s="8" t="s">
        <v>1221</v>
      </c>
      <c r="C11" s="6" t="s">
        <v>183</v>
      </c>
      <c r="D11" s="8" t="s">
        <v>1222</v>
      </c>
      <c r="E11" s="9">
        <v>4120</v>
      </c>
      <c r="F11" s="6"/>
      <c r="G11" s="7"/>
      <c r="H11" s="6" t="s">
        <v>728</v>
      </c>
      <c r="I11" s="15"/>
      <c r="J11" s="8" t="s">
        <v>1223</v>
      </c>
      <c r="K11" s="15"/>
      <c r="L11" s="6" t="s">
        <v>77</v>
      </c>
      <c r="M11" s="15"/>
      <c r="N11" s="8" t="s">
        <v>1224</v>
      </c>
      <c r="O11" s="15"/>
      <c r="P11" s="9">
        <v>29.46</v>
      </c>
      <c r="Q11" s="15"/>
      <c r="R11" s="6"/>
      <c r="S11" s="15"/>
      <c r="T11" s="7"/>
      <c r="U11" s="5"/>
      <c r="V11" s="5"/>
      <c r="W11" s="5"/>
      <c r="X11" s="5"/>
      <c r="Y11" s="5"/>
    </row>
    <row r="12" ht="21.75" customHeight="1" spans="1:25">
      <c r="A12" s="6" t="s">
        <v>29</v>
      </c>
      <c r="B12" s="8" t="s">
        <v>741</v>
      </c>
      <c r="C12" s="6" t="s">
        <v>131</v>
      </c>
      <c r="D12" s="8" t="s">
        <v>742</v>
      </c>
      <c r="E12" s="9">
        <v>6.19</v>
      </c>
      <c r="F12" s="6"/>
      <c r="G12" s="7"/>
      <c r="H12" s="6" t="s">
        <v>733</v>
      </c>
      <c r="I12" s="15"/>
      <c r="J12" s="8" t="s">
        <v>765</v>
      </c>
      <c r="K12" s="15"/>
      <c r="L12" s="6" t="s">
        <v>183</v>
      </c>
      <c r="M12" s="15"/>
      <c r="N12" s="8" t="s">
        <v>754</v>
      </c>
      <c r="O12" s="15"/>
      <c r="P12" s="9">
        <v>4767</v>
      </c>
      <c r="Q12" s="15"/>
      <c r="R12" s="6"/>
      <c r="S12" s="15"/>
      <c r="T12" s="7"/>
      <c r="U12" s="5"/>
      <c r="V12" s="5"/>
      <c r="W12" s="5"/>
      <c r="X12" s="5"/>
      <c r="Y12" s="5"/>
    </row>
    <row r="13" ht="21.75" customHeight="1" spans="1:25">
      <c r="A13" s="6" t="s">
        <v>31</v>
      </c>
      <c r="B13" s="8" t="s">
        <v>747</v>
      </c>
      <c r="C13" s="6" t="s">
        <v>131</v>
      </c>
      <c r="D13" s="8" t="s">
        <v>748</v>
      </c>
      <c r="E13" s="9">
        <v>4.42</v>
      </c>
      <c r="F13" s="6"/>
      <c r="G13" s="7"/>
      <c r="H13" s="6" t="s">
        <v>738</v>
      </c>
      <c r="I13" s="15"/>
      <c r="J13" s="8" t="s">
        <v>1225</v>
      </c>
      <c r="K13" s="15"/>
      <c r="L13" s="6" t="s">
        <v>183</v>
      </c>
      <c r="M13" s="15"/>
      <c r="N13" s="8" t="s">
        <v>1226</v>
      </c>
      <c r="O13" s="15"/>
      <c r="P13" s="9">
        <v>95</v>
      </c>
      <c r="Q13" s="15"/>
      <c r="R13" s="6"/>
      <c r="S13" s="15"/>
      <c r="T13" s="7"/>
      <c r="U13" s="5"/>
      <c r="V13" s="5"/>
      <c r="W13" s="5"/>
      <c r="X13" s="5"/>
      <c r="Y13" s="5"/>
    </row>
    <row r="14" ht="21.75" customHeight="1" spans="1:25">
      <c r="A14" s="6" t="s">
        <v>33</v>
      </c>
      <c r="B14" s="8" t="s">
        <v>757</v>
      </c>
      <c r="C14" s="6" t="s">
        <v>131</v>
      </c>
      <c r="D14" s="8" t="s">
        <v>758</v>
      </c>
      <c r="E14" s="9">
        <v>4.42</v>
      </c>
      <c r="F14" s="6"/>
      <c r="G14" s="7"/>
      <c r="H14" s="6" t="s">
        <v>743</v>
      </c>
      <c r="I14" s="15"/>
      <c r="J14" s="8" t="s">
        <v>774</v>
      </c>
      <c r="K14" s="15"/>
      <c r="L14" s="6" t="s">
        <v>77</v>
      </c>
      <c r="M14" s="15"/>
      <c r="N14" s="8" t="s">
        <v>775</v>
      </c>
      <c r="O14" s="15"/>
      <c r="P14" s="9">
        <v>165</v>
      </c>
      <c r="Q14" s="15"/>
      <c r="R14" s="6"/>
      <c r="S14" s="15"/>
      <c r="T14" s="7"/>
      <c r="U14" s="5"/>
      <c r="V14" s="5"/>
      <c r="W14" s="5"/>
      <c r="X14" s="5"/>
      <c r="Y14" s="5"/>
    </row>
    <row r="15" ht="21.75" customHeight="1" spans="1:25">
      <c r="A15" s="6" t="s">
        <v>35</v>
      </c>
      <c r="B15" s="8" t="s">
        <v>763</v>
      </c>
      <c r="C15" s="6" t="s">
        <v>183</v>
      </c>
      <c r="D15" s="8" t="s">
        <v>161</v>
      </c>
      <c r="E15" s="9">
        <v>4825</v>
      </c>
      <c r="F15" s="6"/>
      <c r="G15" s="7"/>
      <c r="H15" s="6" t="s">
        <v>749</v>
      </c>
      <c r="I15" s="15"/>
      <c r="J15" s="8" t="s">
        <v>1227</v>
      </c>
      <c r="K15" s="15"/>
      <c r="L15" s="6" t="s">
        <v>77</v>
      </c>
      <c r="M15" s="15"/>
      <c r="N15" s="8" t="s">
        <v>1228</v>
      </c>
      <c r="O15" s="15"/>
      <c r="P15" s="9">
        <v>126</v>
      </c>
      <c r="Q15" s="15"/>
      <c r="R15" s="6"/>
      <c r="S15" s="15"/>
      <c r="T15" s="7"/>
      <c r="U15" s="5"/>
      <c r="V15" s="5"/>
      <c r="W15" s="5"/>
      <c r="X15" s="5"/>
      <c r="Y15" s="5"/>
    </row>
    <row r="16" ht="21.75" customHeight="1" spans="1:25">
      <c r="A16" s="6" t="s">
        <v>37</v>
      </c>
      <c r="B16" s="8" t="s">
        <v>776</v>
      </c>
      <c r="C16" s="6" t="s">
        <v>120</v>
      </c>
      <c r="D16" s="8" t="s">
        <v>777</v>
      </c>
      <c r="E16" s="9">
        <v>142</v>
      </c>
      <c r="F16" s="6"/>
      <c r="G16" s="7"/>
      <c r="H16" s="6" t="s">
        <v>754</v>
      </c>
      <c r="I16" s="15"/>
      <c r="J16" s="8" t="s">
        <v>1229</v>
      </c>
      <c r="K16" s="15"/>
      <c r="L16" s="6" t="s">
        <v>77</v>
      </c>
      <c r="M16" s="15"/>
      <c r="N16" s="8" t="s">
        <v>1230</v>
      </c>
      <c r="O16" s="15"/>
      <c r="P16" s="9">
        <v>175</v>
      </c>
      <c r="Q16" s="15"/>
      <c r="R16" s="6"/>
      <c r="S16" s="15"/>
      <c r="T16" s="7"/>
      <c r="U16" s="5"/>
      <c r="V16" s="5"/>
      <c r="W16" s="5"/>
      <c r="X16" s="5"/>
      <c r="Y16" s="5"/>
    </row>
    <row r="17" ht="6.75" customHeight="1" spans="1:25">
      <c r="A17" s="6" t="s">
        <v>39</v>
      </c>
      <c r="B17" s="8" t="s">
        <v>702</v>
      </c>
      <c r="C17" s="6" t="s">
        <v>131</v>
      </c>
      <c r="D17" s="8" t="s">
        <v>703</v>
      </c>
      <c r="E17" s="9">
        <v>6.9</v>
      </c>
      <c r="F17" s="6"/>
      <c r="G17" s="7"/>
      <c r="H17" s="14"/>
      <c r="I17" s="4"/>
      <c r="J17" s="14"/>
      <c r="K17" s="4"/>
      <c r="L17" s="14"/>
      <c r="M17" s="4"/>
      <c r="N17" s="14"/>
      <c r="O17" s="4"/>
      <c r="P17" s="14"/>
      <c r="Q17" s="4"/>
      <c r="R17" s="14"/>
      <c r="S17" s="4"/>
      <c r="T17" s="14"/>
      <c r="U17" s="5"/>
      <c r="V17" s="5"/>
      <c r="W17" s="5"/>
      <c r="X17" s="5"/>
      <c r="Y17" s="5"/>
    </row>
    <row r="18" ht="15" customHeight="1" spans="1:25">
      <c r="A18" s="14"/>
      <c r="B18" s="14"/>
      <c r="C18" s="14"/>
      <c r="D18" s="14"/>
      <c r="E18" s="14"/>
      <c r="F18" s="14"/>
      <c r="G18" s="14"/>
      <c r="H18" s="6" t="s">
        <v>759</v>
      </c>
      <c r="I18" s="15"/>
      <c r="J18" s="8" t="s">
        <v>1231</v>
      </c>
      <c r="K18" s="15"/>
      <c r="L18" s="6" t="s">
        <v>131</v>
      </c>
      <c r="M18" s="15"/>
      <c r="N18" s="8" t="s">
        <v>1232</v>
      </c>
      <c r="O18" s="15"/>
      <c r="P18" s="9">
        <v>1.8</v>
      </c>
      <c r="Q18" s="15"/>
      <c r="R18" s="6"/>
      <c r="S18" s="15"/>
      <c r="T18" s="7"/>
      <c r="U18" s="5"/>
      <c r="V18" s="5"/>
      <c r="W18" s="5"/>
      <c r="X18" s="5"/>
      <c r="Y18" s="5"/>
    </row>
    <row r="19" ht="6.75" customHeight="1" spans="1:25">
      <c r="A19" s="6" t="s">
        <v>762</v>
      </c>
      <c r="B19" s="8" t="s">
        <v>706</v>
      </c>
      <c r="C19" s="6" t="s">
        <v>131</v>
      </c>
      <c r="D19" s="8" t="s">
        <v>707</v>
      </c>
      <c r="E19" s="9">
        <v>3.45</v>
      </c>
      <c r="F19" s="6"/>
      <c r="G19" s="7"/>
      <c r="H19" s="14"/>
      <c r="I19" s="4"/>
      <c r="J19" s="14"/>
      <c r="K19" s="4"/>
      <c r="L19" s="14"/>
      <c r="M19" s="4"/>
      <c r="N19" s="14"/>
      <c r="O19" s="4"/>
      <c r="P19" s="14"/>
      <c r="Q19" s="4"/>
      <c r="R19" s="14"/>
      <c r="S19" s="4"/>
      <c r="T19" s="14"/>
      <c r="U19" s="5"/>
      <c r="V19" s="5"/>
      <c r="W19" s="5"/>
      <c r="X19" s="5"/>
      <c r="Y19" s="5"/>
    </row>
    <row r="20" ht="15" customHeight="1" spans="1:25">
      <c r="A20" s="14"/>
      <c r="B20" s="14"/>
      <c r="C20" s="14"/>
      <c r="D20" s="14"/>
      <c r="E20" s="14"/>
      <c r="F20" s="14"/>
      <c r="G20" s="14"/>
      <c r="H20" s="6" t="s">
        <v>764</v>
      </c>
      <c r="I20" s="15"/>
      <c r="J20" s="8" t="s">
        <v>809</v>
      </c>
      <c r="K20" s="15"/>
      <c r="L20" s="6" t="s">
        <v>183</v>
      </c>
      <c r="M20" s="15"/>
      <c r="N20" s="8" t="s">
        <v>795</v>
      </c>
      <c r="O20" s="15"/>
      <c r="P20" s="9">
        <v>6062</v>
      </c>
      <c r="Q20" s="15"/>
      <c r="R20" s="6"/>
      <c r="S20" s="15"/>
      <c r="T20" s="7"/>
      <c r="U20" s="5"/>
      <c r="V20" s="5"/>
      <c r="W20" s="5"/>
      <c r="X20" s="5"/>
      <c r="Y20" s="5"/>
    </row>
    <row r="21" ht="6.75" customHeight="1" spans="1:25">
      <c r="A21" s="6" t="s">
        <v>766</v>
      </c>
      <c r="B21" s="8" t="s">
        <v>710</v>
      </c>
      <c r="C21" s="6" t="s">
        <v>711</v>
      </c>
      <c r="D21" s="8" t="s">
        <v>712</v>
      </c>
      <c r="E21" s="9">
        <v>1</v>
      </c>
      <c r="F21" s="6"/>
      <c r="G21" s="7"/>
      <c r="H21" s="14"/>
      <c r="I21" s="4"/>
      <c r="J21" s="14"/>
      <c r="K21" s="4"/>
      <c r="L21" s="14"/>
      <c r="M21" s="4"/>
      <c r="N21" s="14"/>
      <c r="O21" s="4"/>
      <c r="P21" s="14"/>
      <c r="Q21" s="4"/>
      <c r="R21" s="14"/>
      <c r="S21" s="4"/>
      <c r="T21" s="14"/>
      <c r="U21" s="5"/>
      <c r="V21" s="5"/>
      <c r="W21" s="5"/>
      <c r="X21" s="5"/>
      <c r="Y21" s="5"/>
    </row>
    <row r="22" ht="15" customHeight="1" spans="1:25">
      <c r="A22" s="14"/>
      <c r="B22" s="14"/>
      <c r="C22" s="14"/>
      <c r="D22" s="14"/>
      <c r="E22" s="14"/>
      <c r="F22" s="14"/>
      <c r="G22" s="14"/>
      <c r="H22" s="6" t="s">
        <v>93</v>
      </c>
      <c r="I22" s="15"/>
      <c r="J22" s="8" t="s">
        <v>1233</v>
      </c>
      <c r="K22" s="15"/>
      <c r="L22" s="6" t="s">
        <v>813</v>
      </c>
      <c r="M22" s="15"/>
      <c r="N22" s="8" t="s">
        <v>814</v>
      </c>
      <c r="O22" s="15"/>
      <c r="P22" s="9">
        <v>200</v>
      </c>
      <c r="Q22" s="15"/>
      <c r="R22" s="6"/>
      <c r="S22" s="15"/>
      <c r="T22" s="7"/>
      <c r="U22" s="5"/>
      <c r="V22" s="5"/>
      <c r="W22" s="5"/>
      <c r="X22" s="5"/>
      <c r="Y22" s="5"/>
    </row>
    <row r="23" ht="6.75" customHeight="1" spans="1:25">
      <c r="A23" s="6" t="s">
        <v>161</v>
      </c>
      <c r="B23" s="8" t="s">
        <v>716</v>
      </c>
      <c r="C23" s="6" t="s">
        <v>183</v>
      </c>
      <c r="D23" s="8" t="s">
        <v>717</v>
      </c>
      <c r="E23" s="9">
        <v>456</v>
      </c>
      <c r="F23" s="6"/>
      <c r="G23" s="7"/>
      <c r="H23" s="14"/>
      <c r="I23" s="4"/>
      <c r="J23" s="14"/>
      <c r="K23" s="4"/>
      <c r="L23" s="14"/>
      <c r="M23" s="4"/>
      <c r="N23" s="14"/>
      <c r="O23" s="4"/>
      <c r="P23" s="14"/>
      <c r="Q23" s="4"/>
      <c r="R23" s="14"/>
      <c r="S23" s="4"/>
      <c r="T23" s="14"/>
      <c r="U23" s="5"/>
      <c r="V23" s="5"/>
      <c r="W23" s="5"/>
      <c r="X23" s="5"/>
      <c r="Y23" s="5"/>
    </row>
    <row r="24" ht="15" customHeight="1" spans="1:25">
      <c r="A24" s="14"/>
      <c r="B24" s="14"/>
      <c r="C24" s="14"/>
      <c r="D24" s="14"/>
      <c r="E24" s="14"/>
      <c r="F24" s="14"/>
      <c r="G24" s="14"/>
      <c r="H24" s="6" t="s">
        <v>773</v>
      </c>
      <c r="I24" s="15"/>
      <c r="J24" s="8" t="s">
        <v>141</v>
      </c>
      <c r="K24" s="15"/>
      <c r="L24" s="6" t="s">
        <v>77</v>
      </c>
      <c r="M24" s="15"/>
      <c r="N24" s="8" t="s">
        <v>819</v>
      </c>
      <c r="O24" s="15"/>
      <c r="P24" s="9">
        <v>1050</v>
      </c>
      <c r="Q24" s="15"/>
      <c r="R24" s="6"/>
      <c r="S24" s="15"/>
      <c r="T24" s="7"/>
      <c r="U24" s="5"/>
      <c r="V24" s="5"/>
      <c r="W24" s="5"/>
      <c r="X24" s="5"/>
      <c r="Y24" s="5"/>
    </row>
    <row r="25" ht="13.5" customHeight="1" spans="1:25">
      <c r="A25" s="6" t="s">
        <v>768</v>
      </c>
      <c r="B25" s="8" t="s">
        <v>720</v>
      </c>
      <c r="C25" s="6" t="s">
        <v>183</v>
      </c>
      <c r="D25" s="8" t="s">
        <v>721</v>
      </c>
      <c r="E25" s="9">
        <v>500</v>
      </c>
      <c r="F25" s="6"/>
      <c r="G25" s="7"/>
      <c r="H25" s="14"/>
      <c r="I25" s="4"/>
      <c r="J25" s="14"/>
      <c r="K25" s="4"/>
      <c r="L25" s="14"/>
      <c r="M25" s="4"/>
      <c r="N25" s="14"/>
      <c r="O25" s="4"/>
      <c r="P25" s="14"/>
      <c r="Q25" s="4"/>
      <c r="R25" s="14"/>
      <c r="S25" s="4"/>
      <c r="T25" s="14"/>
      <c r="U25" s="5"/>
      <c r="V25" s="5"/>
      <c r="W25" s="5"/>
      <c r="X25" s="5"/>
      <c r="Y25" s="5"/>
    </row>
    <row r="26" ht="8.25" customHeight="1" spans="1:25">
      <c r="A26" s="14"/>
      <c r="B26" s="14"/>
      <c r="C26" s="14"/>
      <c r="D26" s="14"/>
      <c r="E26" s="14"/>
      <c r="F26" s="14"/>
      <c r="G26" s="14"/>
      <c r="H26" s="6" t="s">
        <v>778</v>
      </c>
      <c r="I26" s="15"/>
      <c r="J26" s="8" t="s">
        <v>827</v>
      </c>
      <c r="K26" s="15"/>
      <c r="L26" s="6" t="s">
        <v>77</v>
      </c>
      <c r="M26" s="15"/>
      <c r="N26" s="8" t="s">
        <v>828</v>
      </c>
      <c r="O26" s="15"/>
      <c r="P26" s="9">
        <v>1139</v>
      </c>
      <c r="Q26" s="15"/>
      <c r="R26" s="6"/>
      <c r="S26" s="15"/>
      <c r="T26" s="7"/>
      <c r="U26" s="5"/>
      <c r="V26" s="5"/>
      <c r="W26" s="5"/>
      <c r="X26" s="5"/>
      <c r="Y26" s="5"/>
    </row>
    <row r="27" ht="20.25" customHeight="1" spans="1:25">
      <c r="A27" s="6" t="s">
        <v>781</v>
      </c>
      <c r="B27" s="8" t="s">
        <v>725</v>
      </c>
      <c r="C27" s="6" t="s">
        <v>183</v>
      </c>
      <c r="D27" s="8" t="s">
        <v>726</v>
      </c>
      <c r="E27" s="9">
        <v>3850</v>
      </c>
      <c r="F27" s="6"/>
      <c r="G27" s="7"/>
      <c r="H27" s="14"/>
      <c r="I27" s="4"/>
      <c r="J27" s="14"/>
      <c r="K27" s="4"/>
      <c r="L27" s="14"/>
      <c r="M27" s="4"/>
      <c r="N27" s="14"/>
      <c r="O27" s="4"/>
      <c r="P27" s="14"/>
      <c r="Q27" s="4"/>
      <c r="R27" s="14"/>
      <c r="S27" s="4"/>
      <c r="T27" s="14"/>
      <c r="U27" s="5"/>
      <c r="V27" s="5"/>
      <c r="W27" s="5"/>
      <c r="X27" s="5"/>
      <c r="Y27" s="5"/>
    </row>
    <row r="28" ht="1.5" customHeight="1" spans="1:25">
      <c r="A28" s="14"/>
      <c r="B28" s="14"/>
      <c r="C28" s="14"/>
      <c r="D28" s="14"/>
      <c r="E28" s="14"/>
      <c r="F28" s="14"/>
      <c r="G28" s="14"/>
      <c r="H28" s="6" t="s">
        <v>784</v>
      </c>
      <c r="I28" s="15"/>
      <c r="J28" s="8" t="s">
        <v>1021</v>
      </c>
      <c r="K28" s="15"/>
      <c r="L28" s="6" t="s">
        <v>77</v>
      </c>
      <c r="M28" s="15"/>
      <c r="N28" s="8" t="s">
        <v>1234</v>
      </c>
      <c r="O28" s="15"/>
      <c r="P28" s="9">
        <v>1272</v>
      </c>
      <c r="Q28" s="15"/>
      <c r="R28" s="6"/>
      <c r="S28" s="15"/>
      <c r="T28" s="7"/>
      <c r="U28" s="5"/>
      <c r="V28" s="5"/>
      <c r="W28" s="5"/>
      <c r="X28" s="5"/>
      <c r="Y28" s="5"/>
    </row>
    <row r="29" ht="21.75" customHeight="1" spans="1:25">
      <c r="A29" s="10" t="s">
        <v>787</v>
      </c>
      <c r="B29" s="11" t="s">
        <v>729</v>
      </c>
      <c r="C29" s="10" t="s">
        <v>131</v>
      </c>
      <c r="D29" s="11" t="s">
        <v>730</v>
      </c>
      <c r="E29" s="12">
        <v>10.08</v>
      </c>
      <c r="F29" s="10"/>
      <c r="G29" s="7"/>
      <c r="H29" s="14"/>
      <c r="I29" s="4"/>
      <c r="J29" s="14"/>
      <c r="K29" s="4"/>
      <c r="L29" s="14"/>
      <c r="M29" s="4"/>
      <c r="N29" s="14"/>
      <c r="O29" s="4"/>
      <c r="P29" s="14"/>
      <c r="Q29" s="4"/>
      <c r="R29" s="14"/>
      <c r="S29" s="4"/>
      <c r="T29" s="14"/>
      <c r="U29" s="5"/>
      <c r="V29" s="5"/>
      <c r="W29" s="5"/>
      <c r="X29" s="5"/>
      <c r="Y29" s="5"/>
    </row>
    <row r="30" ht="5.25" customHeight="1" spans="8:25">
      <c r="H30" s="13"/>
      <c r="I30" s="16"/>
      <c r="J30" s="13"/>
      <c r="K30" s="16"/>
      <c r="L30" s="13"/>
      <c r="M30" s="16"/>
      <c r="N30" s="13"/>
      <c r="O30" s="16"/>
      <c r="P30" s="13"/>
      <c r="Q30" s="16"/>
      <c r="R30" s="13"/>
      <c r="S30" s="16"/>
      <c r="T30" s="14"/>
      <c r="U30" s="5"/>
      <c r="V30" s="5"/>
      <c r="W30" s="5"/>
      <c r="X30" s="5"/>
      <c r="Y30" s="5"/>
    </row>
    <row r="31" ht="0.5" customHeight="1"/>
    <row r="32" ht="32.25" customHeight="1" spans="1:18">
      <c r="A32" s="1" t="s">
        <v>693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ht="22.5" customHeight="1" spans="1:18">
      <c r="A33" s="2" t="s">
        <v>595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ht="22.5" customHeight="1" spans="1:18">
      <c r="A34" s="3" t="s">
        <v>1214</v>
      </c>
      <c r="B34" s="4"/>
      <c r="C34" s="4"/>
      <c r="D34" s="4"/>
      <c r="E34" s="4"/>
      <c r="F34" s="4"/>
      <c r="G34" s="5"/>
      <c r="H34" s="5"/>
      <c r="I34" s="5"/>
      <c r="J34" s="5"/>
      <c r="K34" s="5"/>
      <c r="L34" s="5"/>
      <c r="M34" s="5" t="s">
        <v>792</v>
      </c>
      <c r="N34" s="5"/>
      <c r="O34" s="5"/>
      <c r="P34" s="5"/>
      <c r="Q34" s="5"/>
      <c r="R34" s="5"/>
    </row>
    <row r="35" ht="22.5" customHeight="1" spans="1:25">
      <c r="A35" s="6" t="s">
        <v>598</v>
      </c>
      <c r="B35" s="6" t="s">
        <v>231</v>
      </c>
      <c r="C35" s="6" t="s">
        <v>695</v>
      </c>
      <c r="D35" s="6" t="s">
        <v>696</v>
      </c>
      <c r="E35" s="6" t="s">
        <v>697</v>
      </c>
      <c r="F35" s="6" t="s">
        <v>698</v>
      </c>
      <c r="G35" s="7"/>
      <c r="H35" s="6" t="s">
        <v>598</v>
      </c>
      <c r="I35" s="15"/>
      <c r="J35" s="6" t="s">
        <v>231</v>
      </c>
      <c r="K35" s="15"/>
      <c r="L35" s="6" t="s">
        <v>695</v>
      </c>
      <c r="M35" s="15"/>
      <c r="N35" s="6" t="s">
        <v>696</v>
      </c>
      <c r="O35" s="15"/>
      <c r="P35" s="6" t="s">
        <v>697</v>
      </c>
      <c r="Q35" s="15"/>
      <c r="R35" s="6" t="s">
        <v>698</v>
      </c>
      <c r="S35" s="15"/>
      <c r="T35" s="7"/>
      <c r="U35" s="5"/>
      <c r="V35" s="5"/>
      <c r="W35" s="5"/>
      <c r="X35" s="5"/>
      <c r="Y35" s="5"/>
    </row>
    <row r="36" ht="21.75" customHeight="1" spans="1:25">
      <c r="A36" s="6" t="s">
        <v>790</v>
      </c>
      <c r="B36" s="8" t="s">
        <v>1235</v>
      </c>
      <c r="C36" s="6" t="s">
        <v>1236</v>
      </c>
      <c r="D36" s="8" t="s">
        <v>1237</v>
      </c>
      <c r="E36" s="9">
        <v>40</v>
      </c>
      <c r="F36" s="6"/>
      <c r="G36" s="7"/>
      <c r="H36" s="6" t="s">
        <v>795</v>
      </c>
      <c r="I36" s="15"/>
      <c r="J36" s="8" t="s">
        <v>847</v>
      </c>
      <c r="K36" s="15"/>
      <c r="L36" s="6" t="s">
        <v>183</v>
      </c>
      <c r="M36" s="15"/>
      <c r="N36" s="8" t="s">
        <v>848</v>
      </c>
      <c r="O36" s="15"/>
      <c r="P36" s="9">
        <v>456</v>
      </c>
      <c r="Q36" s="15"/>
      <c r="R36" s="6"/>
      <c r="S36" s="15"/>
      <c r="T36" s="7"/>
      <c r="U36" s="5"/>
      <c r="V36" s="5"/>
      <c r="W36" s="5"/>
      <c r="X36" s="5"/>
      <c r="Y36" s="5"/>
    </row>
    <row r="37" ht="21.75" customHeight="1" spans="1:25">
      <c r="A37" s="6" t="s">
        <v>793</v>
      </c>
      <c r="B37" s="8" t="s">
        <v>1238</v>
      </c>
      <c r="C37" s="6" t="s">
        <v>77</v>
      </c>
      <c r="D37" s="8" t="s">
        <v>1239</v>
      </c>
      <c r="E37" s="9">
        <v>30</v>
      </c>
      <c r="F37" s="6"/>
      <c r="G37" s="7"/>
      <c r="H37" s="6" t="s">
        <v>800</v>
      </c>
      <c r="I37" s="15"/>
      <c r="J37" s="8" t="s">
        <v>853</v>
      </c>
      <c r="K37" s="15"/>
      <c r="L37" s="6" t="s">
        <v>86</v>
      </c>
      <c r="M37" s="15"/>
      <c r="N37" s="8" t="s">
        <v>854</v>
      </c>
      <c r="O37" s="15"/>
      <c r="P37" s="9">
        <v>118.25</v>
      </c>
      <c r="Q37" s="15"/>
      <c r="R37" s="6"/>
      <c r="S37" s="15"/>
      <c r="T37" s="7"/>
      <c r="U37" s="5"/>
      <c r="V37" s="5"/>
      <c r="W37" s="5"/>
      <c r="X37" s="5"/>
      <c r="Y37" s="5"/>
    </row>
    <row r="38" ht="6.75" customHeight="1" spans="1:25">
      <c r="A38" s="6" t="s">
        <v>201</v>
      </c>
      <c r="B38" s="8" t="s">
        <v>1240</v>
      </c>
      <c r="C38" s="6" t="s">
        <v>120</v>
      </c>
      <c r="D38" s="8" t="s">
        <v>1241</v>
      </c>
      <c r="E38" s="9">
        <v>8.85</v>
      </c>
      <c r="F38" s="6"/>
      <c r="G38" s="7"/>
      <c r="H38" s="14"/>
      <c r="I38" s="4"/>
      <c r="J38" s="14"/>
      <c r="K38" s="4"/>
      <c r="L38" s="14"/>
      <c r="M38" s="4"/>
      <c r="N38" s="14"/>
      <c r="O38" s="4"/>
      <c r="P38" s="14"/>
      <c r="Q38" s="4"/>
      <c r="R38" s="14"/>
      <c r="S38" s="4"/>
      <c r="T38" s="14"/>
      <c r="U38" s="5"/>
      <c r="V38" s="5"/>
      <c r="W38" s="5"/>
      <c r="X38" s="5"/>
      <c r="Y38" s="5"/>
    </row>
    <row r="39" ht="15" customHeight="1" spans="1:25">
      <c r="A39" s="14"/>
      <c r="B39" s="14"/>
      <c r="C39" s="14"/>
      <c r="D39" s="14"/>
      <c r="E39" s="14"/>
      <c r="F39" s="14"/>
      <c r="G39" s="14"/>
      <c r="H39" s="6" t="s">
        <v>805</v>
      </c>
      <c r="I39" s="15"/>
      <c r="J39" s="8" t="s">
        <v>867</v>
      </c>
      <c r="K39" s="15"/>
      <c r="L39" s="6" t="s">
        <v>131</v>
      </c>
      <c r="M39" s="15"/>
      <c r="N39" s="8" t="s">
        <v>868</v>
      </c>
      <c r="O39" s="15"/>
      <c r="P39" s="9">
        <v>3.72</v>
      </c>
      <c r="Q39" s="15"/>
      <c r="R39" s="6"/>
      <c r="S39" s="15"/>
      <c r="T39" s="7"/>
      <c r="U39" s="5"/>
      <c r="V39" s="5"/>
      <c r="W39" s="5"/>
      <c r="X39" s="5"/>
      <c r="Y39" s="5"/>
    </row>
    <row r="40" ht="6.75" customHeight="1" spans="1:25">
      <c r="A40" s="6" t="s">
        <v>802</v>
      </c>
      <c r="B40" s="8" t="s">
        <v>844</v>
      </c>
      <c r="C40" s="6" t="s">
        <v>183</v>
      </c>
      <c r="D40" s="8" t="s">
        <v>845</v>
      </c>
      <c r="E40" s="9">
        <v>4825</v>
      </c>
      <c r="F40" s="6"/>
      <c r="G40" s="7"/>
      <c r="H40" s="14"/>
      <c r="I40" s="4"/>
      <c r="J40" s="14"/>
      <c r="K40" s="4"/>
      <c r="L40" s="14"/>
      <c r="M40" s="4"/>
      <c r="N40" s="14"/>
      <c r="O40" s="4"/>
      <c r="P40" s="14"/>
      <c r="Q40" s="4"/>
      <c r="R40" s="14"/>
      <c r="S40" s="4"/>
      <c r="T40" s="14"/>
      <c r="U40" s="5"/>
      <c r="V40" s="5"/>
      <c r="W40" s="5"/>
      <c r="X40" s="5"/>
      <c r="Y40" s="5"/>
    </row>
    <row r="41" ht="15" customHeight="1" spans="1:25">
      <c r="A41" s="14"/>
      <c r="B41" s="14"/>
      <c r="C41" s="14"/>
      <c r="D41" s="14"/>
      <c r="E41" s="14"/>
      <c r="F41" s="14"/>
      <c r="G41" s="14"/>
      <c r="H41" s="6" t="s">
        <v>219</v>
      </c>
      <c r="I41" s="15"/>
      <c r="J41" s="8" t="s">
        <v>1242</v>
      </c>
      <c r="K41" s="15"/>
      <c r="L41" s="6" t="s">
        <v>131</v>
      </c>
      <c r="M41" s="15"/>
      <c r="N41" s="8" t="s">
        <v>1243</v>
      </c>
      <c r="O41" s="15"/>
      <c r="P41" s="9">
        <v>8.12</v>
      </c>
      <c r="Q41" s="15"/>
      <c r="R41" s="6"/>
      <c r="S41" s="15"/>
      <c r="T41" s="7"/>
      <c r="U41" s="5"/>
      <c r="V41" s="5"/>
      <c r="W41" s="5"/>
      <c r="X41" s="5"/>
      <c r="Y41" s="5"/>
    </row>
    <row r="42" ht="6.75" customHeight="1" spans="1:25">
      <c r="A42" s="6" t="s">
        <v>799</v>
      </c>
      <c r="B42" s="8" t="s">
        <v>862</v>
      </c>
      <c r="C42" s="6" t="s">
        <v>131</v>
      </c>
      <c r="D42" s="8" t="s">
        <v>863</v>
      </c>
      <c r="E42" s="9">
        <v>4.42</v>
      </c>
      <c r="F42" s="6"/>
      <c r="G42" s="7"/>
      <c r="H42" s="14"/>
      <c r="I42" s="4"/>
      <c r="J42" s="14"/>
      <c r="K42" s="4"/>
      <c r="L42" s="14"/>
      <c r="M42" s="4"/>
      <c r="N42" s="14"/>
      <c r="O42" s="4"/>
      <c r="P42" s="14"/>
      <c r="Q42" s="4"/>
      <c r="R42" s="14"/>
      <c r="S42" s="4"/>
      <c r="T42" s="14"/>
      <c r="U42" s="5"/>
      <c r="V42" s="5"/>
      <c r="W42" s="5"/>
      <c r="X42" s="5"/>
      <c r="Y42" s="5"/>
    </row>
    <row r="43" ht="15" customHeight="1" spans="1:25">
      <c r="A43" s="14"/>
      <c r="B43" s="14"/>
      <c r="C43" s="14"/>
      <c r="D43" s="14"/>
      <c r="E43" s="14"/>
      <c r="F43" s="14"/>
      <c r="G43" s="14"/>
      <c r="H43" s="6" t="s">
        <v>815</v>
      </c>
      <c r="I43" s="15"/>
      <c r="J43" s="8" t="s">
        <v>873</v>
      </c>
      <c r="K43" s="15"/>
      <c r="L43" s="6" t="s">
        <v>711</v>
      </c>
      <c r="M43" s="15"/>
      <c r="N43" s="8" t="s">
        <v>874</v>
      </c>
      <c r="O43" s="15"/>
      <c r="P43" s="9">
        <v>1</v>
      </c>
      <c r="Q43" s="15"/>
      <c r="R43" s="6"/>
      <c r="S43" s="15"/>
      <c r="T43" s="7"/>
      <c r="U43" s="5"/>
      <c r="V43" s="5"/>
      <c r="W43" s="5"/>
      <c r="X43" s="5"/>
      <c r="Y43" s="5"/>
    </row>
    <row r="44" ht="6.75" customHeight="1" spans="1:25">
      <c r="A44" s="6" t="s">
        <v>811</v>
      </c>
      <c r="B44" s="8" t="s">
        <v>865</v>
      </c>
      <c r="C44" s="6" t="s">
        <v>131</v>
      </c>
      <c r="D44" s="8" t="s">
        <v>866</v>
      </c>
      <c r="E44" s="9">
        <v>4.42</v>
      </c>
      <c r="F44" s="6"/>
      <c r="G44" s="7"/>
      <c r="H44" s="14"/>
      <c r="I44" s="4"/>
      <c r="J44" s="14"/>
      <c r="K44" s="4"/>
      <c r="L44" s="14"/>
      <c r="M44" s="4"/>
      <c r="N44" s="14"/>
      <c r="O44" s="4"/>
      <c r="P44" s="14"/>
      <c r="Q44" s="4"/>
      <c r="R44" s="14"/>
      <c r="S44" s="4"/>
      <c r="T44" s="14"/>
      <c r="U44" s="5"/>
      <c r="V44" s="5"/>
      <c r="W44" s="5"/>
      <c r="X44" s="5"/>
      <c r="Y44" s="5"/>
    </row>
    <row r="45" ht="15" customHeight="1" spans="1:25">
      <c r="A45" s="14"/>
      <c r="B45" s="14"/>
      <c r="C45" s="14"/>
      <c r="D45" s="14"/>
      <c r="E45" s="14"/>
      <c r="F45" s="14"/>
      <c r="G45" s="14"/>
      <c r="H45" s="6" t="s">
        <v>820</v>
      </c>
      <c r="I45" s="15"/>
      <c r="J45" s="8" t="s">
        <v>878</v>
      </c>
      <c r="K45" s="15"/>
      <c r="L45" s="6" t="s">
        <v>711</v>
      </c>
      <c r="M45" s="15"/>
      <c r="N45" s="8" t="s">
        <v>879</v>
      </c>
      <c r="O45" s="15"/>
      <c r="P45" s="9">
        <v>1</v>
      </c>
      <c r="Q45" s="15"/>
      <c r="R45" s="6"/>
      <c r="S45" s="15"/>
      <c r="T45" s="7"/>
      <c r="U45" s="5"/>
      <c r="V45" s="5"/>
      <c r="W45" s="5"/>
      <c r="X45" s="5"/>
      <c r="Y45" s="5"/>
    </row>
    <row r="46" ht="13.5" customHeight="1" spans="1:25">
      <c r="A46" s="6" t="s">
        <v>818</v>
      </c>
      <c r="B46" s="8" t="s">
        <v>798</v>
      </c>
      <c r="C46" s="6" t="s">
        <v>131</v>
      </c>
      <c r="D46" s="8" t="s">
        <v>880</v>
      </c>
      <c r="E46" s="9">
        <v>6.81</v>
      </c>
      <c r="F46" s="6"/>
      <c r="G46" s="7"/>
      <c r="H46" s="14"/>
      <c r="I46" s="4"/>
      <c r="J46" s="14"/>
      <c r="K46" s="4"/>
      <c r="L46" s="14"/>
      <c r="M46" s="4"/>
      <c r="N46" s="14"/>
      <c r="O46" s="4"/>
      <c r="P46" s="14"/>
      <c r="Q46" s="4"/>
      <c r="R46" s="14"/>
      <c r="S46" s="4"/>
      <c r="T46" s="14"/>
      <c r="U46" s="5"/>
      <c r="V46" s="5"/>
      <c r="W46" s="5"/>
      <c r="X46" s="5"/>
      <c r="Y46" s="5"/>
    </row>
    <row r="47" ht="8.25" customHeight="1" spans="1:25">
      <c r="A47" s="14"/>
      <c r="B47" s="14"/>
      <c r="C47" s="14"/>
      <c r="D47" s="14"/>
      <c r="E47" s="14"/>
      <c r="F47" s="14"/>
      <c r="G47" s="14"/>
      <c r="H47" s="6" t="s">
        <v>823</v>
      </c>
      <c r="I47" s="15"/>
      <c r="J47" s="8" t="s">
        <v>882</v>
      </c>
      <c r="K47" s="15"/>
      <c r="L47" s="6" t="s">
        <v>711</v>
      </c>
      <c r="M47" s="15"/>
      <c r="N47" s="8" t="s">
        <v>883</v>
      </c>
      <c r="O47" s="15"/>
      <c r="P47" s="9">
        <v>1</v>
      </c>
      <c r="Q47" s="15"/>
      <c r="R47" s="6"/>
      <c r="S47" s="15"/>
      <c r="T47" s="7"/>
      <c r="U47" s="5"/>
      <c r="V47" s="5"/>
      <c r="W47" s="5"/>
      <c r="X47" s="5"/>
      <c r="Y47" s="5"/>
    </row>
    <row r="48" ht="13.5" customHeight="1" spans="1:25">
      <c r="A48" s="6" t="s">
        <v>826</v>
      </c>
      <c r="B48" s="8" t="s">
        <v>796</v>
      </c>
      <c r="C48" s="6" t="s">
        <v>131</v>
      </c>
      <c r="D48" s="8" t="s">
        <v>797</v>
      </c>
      <c r="E48" s="9">
        <v>10.08</v>
      </c>
      <c r="F48" s="6"/>
      <c r="G48" s="7"/>
      <c r="H48" s="14"/>
      <c r="I48" s="4"/>
      <c r="J48" s="14"/>
      <c r="K48" s="4"/>
      <c r="L48" s="14"/>
      <c r="M48" s="4"/>
      <c r="N48" s="14"/>
      <c r="O48" s="4"/>
      <c r="P48" s="14"/>
      <c r="Q48" s="4"/>
      <c r="R48" s="14"/>
      <c r="S48" s="4"/>
      <c r="T48" s="14"/>
      <c r="U48" s="5"/>
      <c r="V48" s="5"/>
      <c r="W48" s="5"/>
      <c r="X48" s="5"/>
      <c r="Y48" s="5"/>
    </row>
    <row r="49" ht="8.25" customHeight="1" spans="1:25">
      <c r="A49" s="14"/>
      <c r="B49" s="14"/>
      <c r="C49" s="14"/>
      <c r="D49" s="14"/>
      <c r="E49" s="14"/>
      <c r="F49" s="14"/>
      <c r="G49" s="14"/>
      <c r="H49" s="6" t="s">
        <v>829</v>
      </c>
      <c r="I49" s="15"/>
      <c r="J49" s="8" t="s">
        <v>887</v>
      </c>
      <c r="K49" s="15"/>
      <c r="L49" s="6" t="s">
        <v>711</v>
      </c>
      <c r="M49" s="15"/>
      <c r="N49" s="8" t="s">
        <v>888</v>
      </c>
      <c r="O49" s="15"/>
      <c r="P49" s="9">
        <v>1</v>
      </c>
      <c r="Q49" s="15"/>
      <c r="R49" s="6"/>
      <c r="S49" s="15"/>
      <c r="T49" s="7"/>
      <c r="U49" s="5"/>
      <c r="V49" s="5"/>
      <c r="W49" s="5"/>
      <c r="X49" s="5"/>
      <c r="Y49" s="5"/>
    </row>
    <row r="50" ht="13.5" customHeight="1" spans="1:25">
      <c r="A50" s="6" t="s">
        <v>832</v>
      </c>
      <c r="B50" s="8" t="s">
        <v>734</v>
      </c>
      <c r="C50" s="6" t="s">
        <v>131</v>
      </c>
      <c r="D50" s="8" t="s">
        <v>801</v>
      </c>
      <c r="E50" s="9">
        <v>8.39</v>
      </c>
      <c r="F50" s="6"/>
      <c r="G50" s="7"/>
      <c r="H50" s="14"/>
      <c r="I50" s="4"/>
      <c r="J50" s="14"/>
      <c r="K50" s="4"/>
      <c r="L50" s="14"/>
      <c r="M50" s="4"/>
      <c r="N50" s="14"/>
      <c r="O50" s="4"/>
      <c r="P50" s="14"/>
      <c r="Q50" s="4"/>
      <c r="R50" s="14"/>
      <c r="S50" s="4"/>
      <c r="T50" s="14"/>
      <c r="U50" s="5"/>
      <c r="V50" s="5"/>
      <c r="W50" s="5"/>
      <c r="X50" s="5"/>
      <c r="Y50" s="5"/>
    </row>
    <row r="51" ht="8.25" customHeight="1" spans="1:25">
      <c r="A51" s="14"/>
      <c r="B51" s="14"/>
      <c r="C51" s="14"/>
      <c r="D51" s="14"/>
      <c r="E51" s="14"/>
      <c r="F51" s="14"/>
      <c r="G51" s="14"/>
      <c r="H51" s="6" t="s">
        <v>834</v>
      </c>
      <c r="I51" s="15"/>
      <c r="J51" s="8" t="s">
        <v>891</v>
      </c>
      <c r="K51" s="15"/>
      <c r="L51" s="6" t="s">
        <v>711</v>
      </c>
      <c r="M51" s="15"/>
      <c r="N51" s="8" t="s">
        <v>892</v>
      </c>
      <c r="O51" s="15"/>
      <c r="P51" s="9">
        <v>1</v>
      </c>
      <c r="Q51" s="15"/>
      <c r="R51" s="6"/>
      <c r="S51" s="15"/>
      <c r="T51" s="7"/>
      <c r="U51" s="5"/>
      <c r="V51" s="5"/>
      <c r="W51" s="5"/>
      <c r="X51" s="5"/>
      <c r="Y51" s="5"/>
    </row>
    <row r="52" ht="13.5" customHeight="1" spans="1:25">
      <c r="A52" s="6" t="s">
        <v>837</v>
      </c>
      <c r="B52" s="8" t="s">
        <v>806</v>
      </c>
      <c r="C52" s="6" t="s">
        <v>807</v>
      </c>
      <c r="D52" s="8" t="s">
        <v>808</v>
      </c>
      <c r="E52" s="9">
        <v>0.56</v>
      </c>
      <c r="F52" s="6"/>
      <c r="G52" s="7"/>
      <c r="H52" s="14"/>
      <c r="I52" s="4"/>
      <c r="J52" s="14"/>
      <c r="K52" s="4"/>
      <c r="L52" s="14"/>
      <c r="M52" s="4"/>
      <c r="N52" s="14"/>
      <c r="O52" s="4"/>
      <c r="P52" s="14"/>
      <c r="Q52" s="4"/>
      <c r="R52" s="14"/>
      <c r="S52" s="4"/>
      <c r="T52" s="14"/>
      <c r="U52" s="5"/>
      <c r="V52" s="5"/>
      <c r="W52" s="5"/>
      <c r="X52" s="5"/>
      <c r="Y52" s="5"/>
    </row>
    <row r="53" ht="8.25" customHeight="1" spans="1:25">
      <c r="A53" s="14"/>
      <c r="B53" s="14"/>
      <c r="C53" s="14"/>
      <c r="D53" s="14"/>
      <c r="E53" s="14"/>
      <c r="F53" s="14"/>
      <c r="G53" s="14"/>
      <c r="H53" s="6" t="s">
        <v>840</v>
      </c>
      <c r="I53" s="15"/>
      <c r="J53" s="8" t="s">
        <v>898</v>
      </c>
      <c r="K53" s="15"/>
      <c r="L53" s="6" t="s">
        <v>711</v>
      </c>
      <c r="M53" s="15"/>
      <c r="N53" s="8" t="s">
        <v>899</v>
      </c>
      <c r="O53" s="15"/>
      <c r="P53" s="9">
        <v>1</v>
      </c>
      <c r="Q53" s="15"/>
      <c r="R53" s="6"/>
      <c r="S53" s="15"/>
      <c r="T53" s="7"/>
      <c r="U53" s="5"/>
      <c r="V53" s="5"/>
      <c r="W53" s="5"/>
      <c r="X53" s="5"/>
      <c r="Y53" s="5"/>
    </row>
    <row r="54" ht="13.5" customHeight="1" spans="1:25">
      <c r="A54" s="6" t="s">
        <v>193</v>
      </c>
      <c r="B54" s="8" t="s">
        <v>727</v>
      </c>
      <c r="C54" s="6" t="s">
        <v>77</v>
      </c>
      <c r="D54" s="8" t="s">
        <v>810</v>
      </c>
      <c r="E54" s="9">
        <v>1504.42</v>
      </c>
      <c r="F54" s="6"/>
      <c r="G54" s="7"/>
      <c r="H54" s="14"/>
      <c r="I54" s="4"/>
      <c r="J54" s="14"/>
      <c r="K54" s="4"/>
      <c r="L54" s="14"/>
      <c r="M54" s="4"/>
      <c r="N54" s="14"/>
      <c r="O54" s="4"/>
      <c r="P54" s="14"/>
      <c r="Q54" s="4"/>
      <c r="R54" s="14"/>
      <c r="S54" s="4"/>
      <c r="T54" s="14"/>
      <c r="U54" s="5"/>
      <c r="V54" s="5"/>
      <c r="W54" s="5"/>
      <c r="X54" s="5"/>
      <c r="Y54" s="5"/>
    </row>
    <row r="55" ht="8.25" customHeight="1" spans="1:25">
      <c r="A55" s="14"/>
      <c r="B55" s="14"/>
      <c r="C55" s="14"/>
      <c r="D55" s="14"/>
      <c r="E55" s="14"/>
      <c r="F55" s="14"/>
      <c r="G55" s="14"/>
      <c r="H55" s="6" t="s">
        <v>846</v>
      </c>
      <c r="I55" s="15"/>
      <c r="J55" s="8" t="s">
        <v>943</v>
      </c>
      <c r="K55" s="15"/>
      <c r="L55" s="6" t="s">
        <v>895</v>
      </c>
      <c r="M55" s="15"/>
      <c r="N55" s="8" t="s">
        <v>1244</v>
      </c>
      <c r="O55" s="15"/>
      <c r="P55" s="9"/>
      <c r="Q55" s="15"/>
      <c r="R55" s="6"/>
      <c r="S55" s="15"/>
      <c r="T55" s="7"/>
      <c r="U55" s="5"/>
      <c r="V55" s="5"/>
      <c r="W55" s="5"/>
      <c r="X55" s="5"/>
      <c r="Y55" s="5"/>
    </row>
    <row r="56" ht="20.25" customHeight="1" spans="1:25">
      <c r="A56" s="6" t="s">
        <v>849</v>
      </c>
      <c r="B56" s="8" t="s">
        <v>1245</v>
      </c>
      <c r="C56" s="6" t="s">
        <v>1246</v>
      </c>
      <c r="D56" s="8" t="s">
        <v>1247</v>
      </c>
      <c r="E56" s="9">
        <v>0.6</v>
      </c>
      <c r="F56" s="6"/>
      <c r="G56" s="7"/>
      <c r="H56" s="14"/>
      <c r="I56" s="4"/>
      <c r="J56" s="14"/>
      <c r="K56" s="4"/>
      <c r="L56" s="14"/>
      <c r="M56" s="4"/>
      <c r="N56" s="14"/>
      <c r="O56" s="4"/>
      <c r="P56" s="14"/>
      <c r="Q56" s="4"/>
      <c r="R56" s="14"/>
      <c r="S56" s="4"/>
      <c r="T56" s="14"/>
      <c r="U56" s="5"/>
      <c r="V56" s="5"/>
      <c r="W56" s="5"/>
      <c r="X56" s="5"/>
      <c r="Y56" s="5"/>
    </row>
    <row r="57" ht="1.5" customHeight="1" spans="1:25">
      <c r="A57" s="14"/>
      <c r="B57" s="14"/>
      <c r="C57" s="14"/>
      <c r="D57" s="14"/>
      <c r="E57" s="14"/>
      <c r="F57" s="14"/>
      <c r="G57" s="14"/>
      <c r="H57" s="6" t="s">
        <v>852</v>
      </c>
      <c r="I57" s="15"/>
      <c r="J57" s="8" t="s">
        <v>904</v>
      </c>
      <c r="K57" s="15"/>
      <c r="L57" s="6" t="s">
        <v>711</v>
      </c>
      <c r="M57" s="15"/>
      <c r="N57" s="8" t="s">
        <v>905</v>
      </c>
      <c r="O57" s="15"/>
      <c r="P57" s="9">
        <v>1</v>
      </c>
      <c r="Q57" s="15"/>
      <c r="R57" s="6"/>
      <c r="S57" s="15"/>
      <c r="T57" s="7"/>
      <c r="U57" s="5"/>
      <c r="V57" s="5"/>
      <c r="W57" s="5"/>
      <c r="X57" s="5"/>
      <c r="Y57" s="5"/>
    </row>
    <row r="58" ht="20.25" customHeight="1" spans="1:25">
      <c r="A58" s="6" t="s">
        <v>855</v>
      </c>
      <c r="B58" s="8" t="s">
        <v>1248</v>
      </c>
      <c r="C58" s="6" t="s">
        <v>1246</v>
      </c>
      <c r="D58" s="8" t="s">
        <v>1249</v>
      </c>
      <c r="E58" s="9">
        <v>0.73</v>
      </c>
      <c r="F58" s="6"/>
      <c r="G58" s="7"/>
      <c r="H58" s="14"/>
      <c r="I58" s="4"/>
      <c r="J58" s="14"/>
      <c r="K58" s="4"/>
      <c r="L58" s="14"/>
      <c r="M58" s="4"/>
      <c r="N58" s="14"/>
      <c r="O58" s="4"/>
      <c r="P58" s="14"/>
      <c r="Q58" s="4"/>
      <c r="R58" s="14"/>
      <c r="S58" s="4"/>
      <c r="T58" s="14"/>
      <c r="U58" s="5"/>
      <c r="V58" s="5"/>
      <c r="W58" s="5"/>
      <c r="X58" s="5"/>
      <c r="Y58" s="5"/>
    </row>
    <row r="59" ht="1.5" customHeight="1" spans="1:25">
      <c r="A59" s="14"/>
      <c r="B59" s="14"/>
      <c r="C59" s="14"/>
      <c r="D59" s="14"/>
      <c r="E59" s="14"/>
      <c r="F59" s="14"/>
      <c r="G59" s="14"/>
      <c r="H59" s="6" t="s">
        <v>858</v>
      </c>
      <c r="I59" s="15"/>
      <c r="J59" s="8" t="s">
        <v>910</v>
      </c>
      <c r="K59" s="15"/>
      <c r="L59" s="6" t="s">
        <v>711</v>
      </c>
      <c r="M59" s="15"/>
      <c r="N59" s="8" t="s">
        <v>911</v>
      </c>
      <c r="O59" s="15"/>
      <c r="P59" s="9">
        <v>1</v>
      </c>
      <c r="Q59" s="15"/>
      <c r="R59" s="6"/>
      <c r="S59" s="15"/>
      <c r="T59" s="7"/>
      <c r="U59" s="5"/>
      <c r="V59" s="5"/>
      <c r="W59" s="5"/>
      <c r="X59" s="5"/>
      <c r="Y59" s="5"/>
    </row>
    <row r="60" ht="20.25" customHeight="1" spans="1:25">
      <c r="A60" s="6" t="s">
        <v>861</v>
      </c>
      <c r="B60" s="8" t="s">
        <v>1250</v>
      </c>
      <c r="C60" s="6" t="s">
        <v>1246</v>
      </c>
      <c r="D60" s="8" t="s">
        <v>1251</v>
      </c>
      <c r="E60" s="9">
        <v>0.46</v>
      </c>
      <c r="F60" s="6"/>
      <c r="G60" s="7"/>
      <c r="H60" s="14"/>
      <c r="I60" s="4"/>
      <c r="J60" s="14"/>
      <c r="K60" s="4"/>
      <c r="L60" s="14"/>
      <c r="M60" s="4"/>
      <c r="N60" s="14"/>
      <c r="O60" s="4"/>
      <c r="P60" s="14"/>
      <c r="Q60" s="4"/>
      <c r="R60" s="14"/>
      <c r="S60" s="4"/>
      <c r="T60" s="14"/>
      <c r="U60" s="5"/>
      <c r="V60" s="5"/>
      <c r="W60" s="5"/>
      <c r="X60" s="5"/>
      <c r="Y60" s="5"/>
    </row>
    <row r="61" ht="1.5" customHeight="1" spans="1:25">
      <c r="A61" s="14"/>
      <c r="B61" s="14"/>
      <c r="C61" s="14"/>
      <c r="D61" s="14"/>
      <c r="E61" s="14"/>
      <c r="F61" s="14"/>
      <c r="G61" s="14"/>
      <c r="H61" s="6" t="s">
        <v>159</v>
      </c>
      <c r="I61" s="15"/>
      <c r="J61" s="8" t="s">
        <v>916</v>
      </c>
      <c r="K61" s="15"/>
      <c r="L61" s="6" t="s">
        <v>711</v>
      </c>
      <c r="M61" s="15"/>
      <c r="N61" s="8" t="s">
        <v>917</v>
      </c>
      <c r="O61" s="15"/>
      <c r="P61" s="9">
        <v>1</v>
      </c>
      <c r="Q61" s="15"/>
      <c r="R61" s="6"/>
      <c r="S61" s="15"/>
      <c r="T61" s="7"/>
      <c r="U61" s="5"/>
      <c r="V61" s="5"/>
      <c r="W61" s="5"/>
      <c r="X61" s="5"/>
      <c r="Y61" s="5"/>
    </row>
    <row r="62" ht="20.25" customHeight="1" spans="1:25">
      <c r="A62" s="6" t="s">
        <v>864</v>
      </c>
      <c r="B62" s="8" t="s">
        <v>821</v>
      </c>
      <c r="C62" s="6" t="s">
        <v>77</v>
      </c>
      <c r="D62" s="8" t="s">
        <v>822</v>
      </c>
      <c r="E62" s="9">
        <v>189</v>
      </c>
      <c r="F62" s="6"/>
      <c r="G62" s="7"/>
      <c r="H62" s="14"/>
      <c r="I62" s="4"/>
      <c r="J62" s="14"/>
      <c r="K62" s="4"/>
      <c r="L62" s="14"/>
      <c r="M62" s="4"/>
      <c r="N62" s="14"/>
      <c r="O62" s="4"/>
      <c r="P62" s="14"/>
      <c r="Q62" s="4"/>
      <c r="R62" s="14"/>
      <c r="S62" s="4"/>
      <c r="T62" s="14"/>
      <c r="U62" s="5"/>
      <c r="V62" s="5"/>
      <c r="W62" s="5"/>
      <c r="X62" s="5"/>
      <c r="Y62" s="5"/>
    </row>
    <row r="63" ht="1.5" customHeight="1" spans="1:25">
      <c r="A63" s="14"/>
      <c r="B63" s="14"/>
      <c r="C63" s="14"/>
      <c r="D63" s="14"/>
      <c r="E63" s="14"/>
      <c r="F63" s="14"/>
      <c r="G63" s="14"/>
      <c r="H63" s="6" t="s">
        <v>872</v>
      </c>
      <c r="I63" s="15"/>
      <c r="J63" s="8" t="s">
        <v>922</v>
      </c>
      <c r="K63" s="15"/>
      <c r="L63" s="6" t="s">
        <v>711</v>
      </c>
      <c r="M63" s="15"/>
      <c r="N63" s="8" t="s">
        <v>923</v>
      </c>
      <c r="O63" s="15"/>
      <c r="P63" s="9">
        <v>1</v>
      </c>
      <c r="Q63" s="15"/>
      <c r="R63" s="6"/>
      <c r="S63" s="15"/>
      <c r="T63" s="7"/>
      <c r="U63" s="5"/>
      <c r="V63" s="5"/>
      <c r="W63" s="5"/>
      <c r="X63" s="5"/>
      <c r="Y63" s="5"/>
    </row>
    <row r="64" ht="20.25" customHeight="1" spans="1:25">
      <c r="A64" s="6" t="s">
        <v>869</v>
      </c>
      <c r="B64" s="8" t="s">
        <v>1227</v>
      </c>
      <c r="C64" s="6" t="s">
        <v>77</v>
      </c>
      <c r="D64" s="8" t="s">
        <v>1252</v>
      </c>
      <c r="E64" s="9">
        <v>126</v>
      </c>
      <c r="F64" s="6"/>
      <c r="G64" s="7"/>
      <c r="H64" s="14"/>
      <c r="I64" s="4"/>
      <c r="J64" s="14"/>
      <c r="K64" s="4"/>
      <c r="L64" s="14"/>
      <c r="M64" s="4"/>
      <c r="N64" s="14"/>
      <c r="O64" s="4"/>
      <c r="P64" s="14"/>
      <c r="Q64" s="4"/>
      <c r="R64" s="14"/>
      <c r="S64" s="4"/>
      <c r="T64" s="14"/>
      <c r="U64" s="5"/>
      <c r="V64" s="5"/>
      <c r="W64" s="5"/>
      <c r="X64" s="5"/>
      <c r="Y64" s="5"/>
    </row>
    <row r="65" ht="1.5" customHeight="1" spans="1:25">
      <c r="A65" s="14"/>
      <c r="B65" s="14"/>
      <c r="C65" s="14"/>
      <c r="D65" s="14"/>
      <c r="E65" s="14"/>
      <c r="F65" s="14"/>
      <c r="G65" s="14"/>
      <c r="H65" s="6" t="s">
        <v>877</v>
      </c>
      <c r="I65" s="15"/>
      <c r="J65" s="8" t="s">
        <v>1253</v>
      </c>
      <c r="K65" s="15"/>
      <c r="L65" s="6" t="s">
        <v>895</v>
      </c>
      <c r="M65" s="15"/>
      <c r="N65" s="8" t="s">
        <v>1254</v>
      </c>
      <c r="O65" s="15"/>
      <c r="P65" s="9">
        <v>1501.07</v>
      </c>
      <c r="Q65" s="15"/>
      <c r="R65" s="6"/>
      <c r="S65" s="15"/>
      <c r="T65" s="7"/>
      <c r="U65" s="5"/>
      <c r="V65" s="5"/>
      <c r="W65" s="5"/>
      <c r="X65" s="5"/>
      <c r="Y65" s="5"/>
    </row>
    <row r="66" ht="21.75" customHeight="1" spans="1:25">
      <c r="A66" s="6" t="s">
        <v>208</v>
      </c>
      <c r="B66" s="8" t="s">
        <v>824</v>
      </c>
      <c r="C66" s="6" t="s">
        <v>77</v>
      </c>
      <c r="D66" s="8" t="s">
        <v>825</v>
      </c>
      <c r="E66" s="9">
        <v>165</v>
      </c>
      <c r="F66" s="6"/>
      <c r="G66" s="7"/>
      <c r="H66" s="14"/>
      <c r="I66" s="4"/>
      <c r="J66" s="14"/>
      <c r="K66" s="4"/>
      <c r="L66" s="14"/>
      <c r="M66" s="4"/>
      <c r="N66" s="14"/>
      <c r="O66" s="4"/>
      <c r="P66" s="14"/>
      <c r="Q66" s="4"/>
      <c r="R66" s="14"/>
      <c r="S66" s="4"/>
      <c r="T66" s="14"/>
      <c r="U66" s="5"/>
      <c r="V66" s="5"/>
      <c r="W66" s="5"/>
      <c r="X66" s="5"/>
      <c r="Y66" s="5"/>
    </row>
    <row r="67" ht="5.25" customHeight="1" spans="1:25">
      <c r="A67" s="6" t="s">
        <v>804</v>
      </c>
      <c r="B67" s="8" t="s">
        <v>830</v>
      </c>
      <c r="C67" s="6" t="s">
        <v>77</v>
      </c>
      <c r="D67" s="8" t="s">
        <v>831</v>
      </c>
      <c r="E67" s="9">
        <v>165</v>
      </c>
      <c r="F67" s="6"/>
      <c r="G67" s="7"/>
      <c r="H67" s="14"/>
      <c r="I67" s="4"/>
      <c r="J67" s="14"/>
      <c r="K67" s="4"/>
      <c r="L67" s="14"/>
      <c r="M67" s="4"/>
      <c r="N67" s="14"/>
      <c r="O67" s="4"/>
      <c r="P67" s="14"/>
      <c r="Q67" s="4"/>
      <c r="R67" s="14"/>
      <c r="S67" s="4"/>
      <c r="T67" s="14"/>
      <c r="U67" s="5"/>
      <c r="V67" s="5"/>
      <c r="W67" s="5"/>
      <c r="X67" s="5"/>
      <c r="Y67" s="5"/>
    </row>
    <row r="68" ht="16.5" customHeight="1" spans="1:25">
      <c r="A68" s="14"/>
      <c r="B68" s="14"/>
      <c r="C68" s="14"/>
      <c r="D68" s="14"/>
      <c r="E68" s="14"/>
      <c r="F68" s="14"/>
      <c r="G68" s="14"/>
      <c r="H68" s="6" t="s">
        <v>881</v>
      </c>
      <c r="I68" s="15"/>
      <c r="J68" s="8" t="s">
        <v>925</v>
      </c>
      <c r="K68" s="15"/>
      <c r="L68" s="6" t="s">
        <v>895</v>
      </c>
      <c r="M68" s="15"/>
      <c r="N68" s="8" t="s">
        <v>926</v>
      </c>
      <c r="O68" s="15"/>
      <c r="P68" s="9">
        <v>659.73</v>
      </c>
      <c r="Q68" s="15"/>
      <c r="R68" s="6"/>
      <c r="S68" s="15"/>
      <c r="T68" s="7"/>
      <c r="U68" s="5"/>
      <c r="V68" s="5"/>
      <c r="W68" s="5"/>
      <c r="X68" s="5"/>
      <c r="Y68" s="5"/>
    </row>
    <row r="69" ht="12" customHeight="1" spans="1:25">
      <c r="A69" s="6" t="s">
        <v>884</v>
      </c>
      <c r="B69" s="8" t="s">
        <v>841</v>
      </c>
      <c r="C69" s="6" t="s">
        <v>842</v>
      </c>
      <c r="D69" s="8" t="s">
        <v>843</v>
      </c>
      <c r="E69" s="9">
        <v>504.4</v>
      </c>
      <c r="F69" s="6"/>
      <c r="G69" s="7"/>
      <c r="H69" s="13"/>
      <c r="I69" s="16"/>
      <c r="J69" s="13"/>
      <c r="K69" s="16"/>
      <c r="L69" s="13"/>
      <c r="M69" s="16"/>
      <c r="N69" s="13"/>
      <c r="O69" s="16"/>
      <c r="P69" s="13"/>
      <c r="Q69" s="16"/>
      <c r="R69" s="13"/>
      <c r="S69" s="16"/>
      <c r="T69" s="14"/>
      <c r="U69" s="5"/>
      <c r="V69" s="5"/>
      <c r="W69" s="5"/>
      <c r="X69" s="5"/>
      <c r="Y69" s="5"/>
    </row>
    <row r="70" ht="9.75" customHeight="1" spans="1:18">
      <c r="A70" s="13"/>
      <c r="B70" s="13"/>
      <c r="C70" s="13"/>
      <c r="D70" s="13"/>
      <c r="E70" s="13"/>
      <c r="F70" s="13"/>
      <c r="G70" s="1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ht="0.5" customHeight="1"/>
    <row r="72" ht="32.25" customHeight="1" spans="1:18">
      <c r="A72" s="1" t="s">
        <v>693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ht="22.5" customHeight="1" spans="1:18">
      <c r="A73" s="2" t="s">
        <v>595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ht="22.5" customHeight="1" spans="1:18">
      <c r="A74" s="3" t="s">
        <v>1214</v>
      </c>
      <c r="B74" s="4"/>
      <c r="C74" s="4"/>
      <c r="D74" s="4"/>
      <c r="E74" s="4"/>
      <c r="F74" s="4"/>
      <c r="G74" s="5"/>
      <c r="H74" s="5"/>
      <c r="I74" s="5"/>
      <c r="J74" s="5"/>
      <c r="K74" s="5"/>
      <c r="L74" s="5"/>
      <c r="M74" s="5" t="s">
        <v>889</v>
      </c>
      <c r="N74" s="5"/>
      <c r="O74" s="5"/>
      <c r="P74" s="5"/>
      <c r="Q74" s="5"/>
      <c r="R74" s="5"/>
    </row>
    <row r="75" ht="22.5" customHeight="1" spans="1:25">
      <c r="A75" s="6" t="s">
        <v>598</v>
      </c>
      <c r="B75" s="6" t="s">
        <v>231</v>
      </c>
      <c r="C75" s="6" t="s">
        <v>695</v>
      </c>
      <c r="D75" s="6" t="s">
        <v>696</v>
      </c>
      <c r="E75" s="6" t="s">
        <v>697</v>
      </c>
      <c r="F75" s="6" t="s">
        <v>698</v>
      </c>
      <c r="G75" s="7"/>
      <c r="H75" s="6" t="s">
        <v>598</v>
      </c>
      <c r="I75" s="15"/>
      <c r="J75" s="6" t="s">
        <v>231</v>
      </c>
      <c r="K75" s="15"/>
      <c r="L75" s="6" t="s">
        <v>695</v>
      </c>
      <c r="M75" s="15"/>
      <c r="N75" s="6" t="s">
        <v>696</v>
      </c>
      <c r="O75" s="15"/>
      <c r="P75" s="6" t="s">
        <v>697</v>
      </c>
      <c r="Q75" s="15"/>
      <c r="R75" s="6" t="s">
        <v>698</v>
      </c>
      <c r="S75" s="15"/>
      <c r="T75" s="7"/>
      <c r="U75" s="5"/>
      <c r="V75" s="5"/>
      <c r="W75" s="5"/>
      <c r="X75" s="5"/>
      <c r="Y75" s="5"/>
    </row>
    <row r="76" ht="28.5" customHeight="1" spans="1:25">
      <c r="A76" s="6" t="s">
        <v>886</v>
      </c>
      <c r="B76" s="8" t="s">
        <v>1255</v>
      </c>
      <c r="C76" s="6" t="s">
        <v>895</v>
      </c>
      <c r="D76" s="8" t="s">
        <v>1256</v>
      </c>
      <c r="E76" s="9">
        <v>1150.69</v>
      </c>
      <c r="F76" s="6"/>
      <c r="G76" s="7"/>
      <c r="H76" s="6" t="s">
        <v>965</v>
      </c>
      <c r="I76" s="15"/>
      <c r="J76" s="8" t="s">
        <v>1257</v>
      </c>
      <c r="K76" s="15"/>
      <c r="L76" s="6" t="s">
        <v>895</v>
      </c>
      <c r="M76" s="15"/>
      <c r="N76" s="8" t="s">
        <v>1258</v>
      </c>
      <c r="O76" s="15"/>
      <c r="P76" s="9">
        <v>921.24</v>
      </c>
      <c r="Q76" s="15"/>
      <c r="R76" s="6"/>
      <c r="S76" s="15"/>
      <c r="T76" s="7"/>
      <c r="U76" s="5"/>
      <c r="V76" s="5"/>
      <c r="W76" s="5"/>
      <c r="X76" s="5"/>
      <c r="Y76" s="5"/>
    </row>
    <row r="77" ht="28.5" customHeight="1" spans="1:25">
      <c r="A77" s="6" t="s">
        <v>890</v>
      </c>
      <c r="B77" s="8" t="s">
        <v>1259</v>
      </c>
      <c r="C77" s="6" t="s">
        <v>895</v>
      </c>
      <c r="D77" s="8" t="s">
        <v>1260</v>
      </c>
      <c r="E77" s="9">
        <v>1454.25</v>
      </c>
      <c r="F77" s="6"/>
      <c r="G77" s="7"/>
      <c r="H77" s="6" t="s">
        <v>972</v>
      </c>
      <c r="I77" s="15"/>
      <c r="J77" s="8" t="s">
        <v>919</v>
      </c>
      <c r="K77" s="15"/>
      <c r="L77" s="6" t="s">
        <v>895</v>
      </c>
      <c r="M77" s="15"/>
      <c r="N77" s="8" t="s">
        <v>920</v>
      </c>
      <c r="O77" s="15"/>
      <c r="P77" s="9">
        <v>59.01</v>
      </c>
      <c r="Q77" s="15"/>
      <c r="R77" s="6"/>
      <c r="S77" s="15"/>
      <c r="T77" s="7"/>
      <c r="U77" s="5"/>
      <c r="V77" s="5"/>
      <c r="W77" s="5"/>
      <c r="X77" s="5"/>
      <c r="Y77" s="5"/>
    </row>
    <row r="78" ht="21.75" customHeight="1" spans="1:25">
      <c r="A78" s="6" t="s">
        <v>897</v>
      </c>
      <c r="B78" s="8" t="s">
        <v>931</v>
      </c>
      <c r="C78" s="6" t="s">
        <v>895</v>
      </c>
      <c r="D78" s="8" t="s">
        <v>932</v>
      </c>
      <c r="E78" s="9">
        <v>362.03</v>
      </c>
      <c r="F78" s="6"/>
      <c r="G78" s="7"/>
      <c r="H78" s="6" t="s">
        <v>978</v>
      </c>
      <c r="I78" s="15"/>
      <c r="J78" s="8" t="s">
        <v>934</v>
      </c>
      <c r="K78" s="15"/>
      <c r="L78" s="6" t="s">
        <v>895</v>
      </c>
      <c r="M78" s="15"/>
      <c r="N78" s="8" t="s">
        <v>935</v>
      </c>
      <c r="O78" s="15"/>
      <c r="P78" s="9">
        <v>136.18</v>
      </c>
      <c r="Q78" s="15"/>
      <c r="R78" s="6"/>
      <c r="S78" s="15"/>
      <c r="T78" s="7"/>
      <c r="U78" s="5"/>
      <c r="V78" s="5"/>
      <c r="W78" s="5"/>
      <c r="X78" s="5"/>
      <c r="Y78" s="5"/>
    </row>
    <row r="79" ht="18.75" customHeight="1" spans="1:25">
      <c r="A79" s="6" t="s">
        <v>903</v>
      </c>
      <c r="B79" s="8" t="s">
        <v>937</v>
      </c>
      <c r="C79" s="6" t="s">
        <v>895</v>
      </c>
      <c r="D79" s="8" t="s">
        <v>938</v>
      </c>
      <c r="E79" s="9">
        <v>515.8</v>
      </c>
      <c r="F79" s="6"/>
      <c r="G79" s="7"/>
      <c r="H79" s="14"/>
      <c r="I79" s="4"/>
      <c r="J79" s="14"/>
      <c r="K79" s="4"/>
      <c r="L79" s="14"/>
      <c r="M79" s="4"/>
      <c r="N79" s="14"/>
      <c r="O79" s="4"/>
      <c r="P79" s="14"/>
      <c r="Q79" s="4"/>
      <c r="R79" s="14"/>
      <c r="S79" s="4"/>
      <c r="T79" s="14"/>
      <c r="U79" s="5"/>
      <c r="V79" s="5"/>
      <c r="W79" s="5"/>
      <c r="X79" s="5"/>
      <c r="Y79" s="5"/>
    </row>
    <row r="80" ht="9.75" customHeight="1" spans="1:25">
      <c r="A80" s="14"/>
      <c r="B80" s="14"/>
      <c r="C80" s="14"/>
      <c r="D80" s="14"/>
      <c r="E80" s="14"/>
      <c r="F80" s="14"/>
      <c r="G80" s="14"/>
      <c r="H80" s="6" t="s">
        <v>893</v>
      </c>
      <c r="I80" s="15"/>
      <c r="J80" s="8" t="s">
        <v>1261</v>
      </c>
      <c r="K80" s="15"/>
      <c r="L80" s="6" t="s">
        <v>895</v>
      </c>
      <c r="M80" s="15"/>
      <c r="N80" s="8" t="s">
        <v>1262</v>
      </c>
      <c r="O80" s="15"/>
      <c r="P80" s="9">
        <v>3700.32</v>
      </c>
      <c r="Q80" s="15"/>
      <c r="R80" s="6"/>
      <c r="S80" s="15"/>
      <c r="T80" s="7"/>
      <c r="U80" s="5"/>
      <c r="V80" s="5"/>
      <c r="W80" s="5"/>
      <c r="X80" s="5"/>
      <c r="Y80" s="5"/>
    </row>
    <row r="81" ht="12" customHeight="1" spans="1:25">
      <c r="A81" s="6" t="s">
        <v>909</v>
      </c>
      <c r="B81" s="8" t="s">
        <v>943</v>
      </c>
      <c r="C81" s="6" t="s">
        <v>895</v>
      </c>
      <c r="D81" s="8" t="s">
        <v>944</v>
      </c>
      <c r="E81" s="9">
        <v>636.7</v>
      </c>
      <c r="F81" s="6"/>
      <c r="G81" s="7"/>
      <c r="H81" s="14"/>
      <c r="I81" s="4"/>
      <c r="J81" s="14"/>
      <c r="K81" s="4"/>
      <c r="L81" s="14"/>
      <c r="M81" s="4"/>
      <c r="N81" s="14"/>
      <c r="O81" s="4"/>
      <c r="P81" s="14"/>
      <c r="Q81" s="4"/>
      <c r="R81" s="14"/>
      <c r="S81" s="4"/>
      <c r="T81" s="14"/>
      <c r="U81" s="5"/>
      <c r="V81" s="5"/>
      <c r="W81" s="5"/>
      <c r="X81" s="5"/>
      <c r="Y81" s="5"/>
    </row>
    <row r="82" ht="16.5" customHeight="1" spans="1:25">
      <c r="A82" s="14"/>
      <c r="B82" s="14"/>
      <c r="C82" s="14"/>
      <c r="D82" s="14"/>
      <c r="E82" s="14"/>
      <c r="F82" s="14"/>
      <c r="G82" s="14"/>
      <c r="H82" s="6" t="s">
        <v>900</v>
      </c>
      <c r="I82" s="15"/>
      <c r="J82" s="8" t="s">
        <v>940</v>
      </c>
      <c r="K82" s="15"/>
      <c r="L82" s="6" t="s">
        <v>895</v>
      </c>
      <c r="M82" s="15"/>
      <c r="N82" s="8" t="s">
        <v>941</v>
      </c>
      <c r="O82" s="15"/>
      <c r="P82" s="9">
        <v>356.71</v>
      </c>
      <c r="Q82" s="15"/>
      <c r="R82" s="6"/>
      <c r="S82" s="15"/>
      <c r="T82" s="7"/>
      <c r="U82" s="5"/>
      <c r="V82" s="5"/>
      <c r="W82" s="5"/>
      <c r="X82" s="5"/>
      <c r="Y82" s="5"/>
    </row>
    <row r="83" ht="12" customHeight="1" spans="1:25">
      <c r="A83" s="6" t="s">
        <v>915</v>
      </c>
      <c r="B83" s="8" t="s">
        <v>1263</v>
      </c>
      <c r="C83" s="6" t="s">
        <v>895</v>
      </c>
      <c r="D83" s="8" t="s">
        <v>1264</v>
      </c>
      <c r="E83" s="9">
        <v>17769.88</v>
      </c>
      <c r="F83" s="6"/>
      <c r="G83" s="7"/>
      <c r="H83" s="14"/>
      <c r="I83" s="4"/>
      <c r="J83" s="14"/>
      <c r="K83" s="4"/>
      <c r="L83" s="14"/>
      <c r="M83" s="4"/>
      <c r="N83" s="14"/>
      <c r="O83" s="4"/>
      <c r="P83" s="14"/>
      <c r="Q83" s="4"/>
      <c r="R83" s="14"/>
      <c r="S83" s="4"/>
      <c r="T83" s="14"/>
      <c r="U83" s="5"/>
      <c r="V83" s="5"/>
      <c r="W83" s="5"/>
      <c r="X83" s="5"/>
      <c r="Y83" s="5"/>
    </row>
    <row r="84" ht="16.5" customHeight="1" spans="1:25">
      <c r="A84" s="14"/>
      <c r="B84" s="14"/>
      <c r="C84" s="14"/>
      <c r="D84" s="14"/>
      <c r="E84" s="14"/>
      <c r="F84" s="14"/>
      <c r="G84" s="14"/>
      <c r="H84" s="6" t="s">
        <v>906</v>
      </c>
      <c r="I84" s="15"/>
      <c r="J84" s="8" t="s">
        <v>946</v>
      </c>
      <c r="K84" s="15"/>
      <c r="L84" s="6" t="s">
        <v>895</v>
      </c>
      <c r="M84" s="15"/>
      <c r="N84" s="8" t="s">
        <v>947</v>
      </c>
      <c r="O84" s="15"/>
      <c r="P84" s="9">
        <v>809.57</v>
      </c>
      <c r="Q84" s="15"/>
      <c r="R84" s="6"/>
      <c r="S84" s="15"/>
      <c r="T84" s="7"/>
      <c r="U84" s="5"/>
      <c r="V84" s="5"/>
      <c r="W84" s="5"/>
      <c r="X84" s="5"/>
      <c r="Y84" s="5"/>
    </row>
    <row r="85" ht="12" customHeight="1" spans="1:25">
      <c r="A85" s="6" t="s">
        <v>921</v>
      </c>
      <c r="B85" s="8" t="s">
        <v>949</v>
      </c>
      <c r="C85" s="6" t="s">
        <v>895</v>
      </c>
      <c r="D85" s="8" t="s">
        <v>950</v>
      </c>
      <c r="E85" s="9">
        <v>2773.26</v>
      </c>
      <c r="F85" s="6"/>
      <c r="G85" s="7"/>
      <c r="H85" s="14"/>
      <c r="I85" s="4"/>
      <c r="J85" s="14"/>
      <c r="K85" s="4"/>
      <c r="L85" s="14"/>
      <c r="M85" s="4"/>
      <c r="N85" s="14"/>
      <c r="O85" s="4"/>
      <c r="P85" s="14"/>
      <c r="Q85" s="4"/>
      <c r="R85" s="14"/>
      <c r="S85" s="4"/>
      <c r="T85" s="14"/>
      <c r="U85" s="5"/>
      <c r="V85" s="5"/>
      <c r="W85" s="5"/>
      <c r="X85" s="5"/>
      <c r="Y85" s="5"/>
    </row>
    <row r="86" ht="28.5" customHeight="1" spans="1:25">
      <c r="A86" s="14"/>
      <c r="B86" s="14"/>
      <c r="C86" s="14"/>
      <c r="D86" s="14"/>
      <c r="E86" s="14"/>
      <c r="F86" s="14"/>
      <c r="G86" s="14"/>
      <c r="H86" s="6" t="s">
        <v>912</v>
      </c>
      <c r="I86" s="15"/>
      <c r="J86" s="8" t="s">
        <v>951</v>
      </c>
      <c r="K86" s="15"/>
      <c r="L86" s="6" t="s">
        <v>895</v>
      </c>
      <c r="M86" s="15"/>
      <c r="N86" s="8" t="s">
        <v>952</v>
      </c>
      <c r="O86" s="15"/>
      <c r="P86" s="9">
        <v>1207.71</v>
      </c>
      <c r="Q86" s="15"/>
      <c r="R86" s="6"/>
      <c r="S86" s="15"/>
      <c r="T86" s="7"/>
      <c r="U86" s="5"/>
      <c r="V86" s="5"/>
      <c r="W86" s="5"/>
      <c r="X86" s="5"/>
      <c r="Y86" s="5"/>
    </row>
    <row r="87" ht="28.5" customHeight="1" spans="1:25">
      <c r="A87" s="6" t="s">
        <v>924</v>
      </c>
      <c r="B87" s="8" t="s">
        <v>954</v>
      </c>
      <c r="C87" s="6" t="s">
        <v>895</v>
      </c>
      <c r="D87" s="8" t="s">
        <v>955</v>
      </c>
      <c r="E87" s="9">
        <v>110.93</v>
      </c>
      <c r="F87" s="6"/>
      <c r="G87" s="7"/>
      <c r="H87" s="6" t="s">
        <v>918</v>
      </c>
      <c r="I87" s="15"/>
      <c r="J87" s="8" t="s">
        <v>1265</v>
      </c>
      <c r="K87" s="15"/>
      <c r="L87" s="6" t="s">
        <v>895</v>
      </c>
      <c r="M87" s="15"/>
      <c r="N87" s="8" t="s">
        <v>1266</v>
      </c>
      <c r="O87" s="15"/>
      <c r="P87" s="9">
        <v>602.57</v>
      </c>
      <c r="Q87" s="15"/>
      <c r="R87" s="6"/>
      <c r="S87" s="15"/>
      <c r="T87" s="7"/>
      <c r="U87" s="5"/>
      <c r="V87" s="5"/>
      <c r="W87" s="5"/>
      <c r="X87" s="5"/>
      <c r="Y87" s="5"/>
    </row>
    <row r="88" ht="21.75" customHeight="1" spans="1:25">
      <c r="A88" s="6" t="s">
        <v>930</v>
      </c>
      <c r="B88" s="8" t="s">
        <v>960</v>
      </c>
      <c r="C88" s="6" t="s">
        <v>895</v>
      </c>
      <c r="D88" s="8" t="s">
        <v>961</v>
      </c>
      <c r="E88" s="9">
        <v>165.11</v>
      </c>
      <c r="F88" s="6"/>
      <c r="G88" s="7"/>
      <c r="H88" s="6" t="s">
        <v>927</v>
      </c>
      <c r="I88" s="15"/>
      <c r="J88" s="8" t="s">
        <v>1267</v>
      </c>
      <c r="K88" s="15"/>
      <c r="L88" s="6" t="s">
        <v>895</v>
      </c>
      <c r="M88" s="15"/>
      <c r="N88" s="8" t="s">
        <v>1268</v>
      </c>
      <c r="O88" s="15"/>
      <c r="P88" s="9">
        <v>24.85</v>
      </c>
      <c r="Q88" s="15"/>
      <c r="R88" s="6"/>
      <c r="S88" s="15"/>
      <c r="T88" s="7"/>
      <c r="U88" s="5"/>
      <c r="V88" s="5"/>
      <c r="W88" s="5"/>
      <c r="X88" s="5"/>
      <c r="Y88" s="5"/>
    </row>
    <row r="89" ht="6.75" customHeight="1" spans="1:25">
      <c r="A89" s="14"/>
      <c r="B89" s="14"/>
      <c r="C89" s="14"/>
      <c r="D89" s="14"/>
      <c r="E89" s="14"/>
      <c r="F89" s="14"/>
      <c r="G89" s="14"/>
      <c r="H89" s="6" t="s">
        <v>933</v>
      </c>
      <c r="I89" s="15"/>
      <c r="J89" s="8" t="s">
        <v>957</v>
      </c>
      <c r="K89" s="15"/>
      <c r="L89" s="6" t="s">
        <v>895</v>
      </c>
      <c r="M89" s="15"/>
      <c r="N89" s="8" t="s">
        <v>958</v>
      </c>
      <c r="O89" s="15"/>
      <c r="P89" s="9">
        <v>815.65</v>
      </c>
      <c r="Q89" s="15"/>
      <c r="R89" s="6"/>
      <c r="S89" s="15"/>
      <c r="T89" s="7"/>
      <c r="U89" s="5"/>
      <c r="V89" s="5"/>
      <c r="W89" s="5"/>
      <c r="X89" s="5"/>
      <c r="Y89" s="5"/>
    </row>
    <row r="90" ht="15" customHeight="1" spans="1:25">
      <c r="A90" s="6" t="s">
        <v>936</v>
      </c>
      <c r="B90" s="8" t="s">
        <v>963</v>
      </c>
      <c r="C90" s="6" t="s">
        <v>895</v>
      </c>
      <c r="D90" s="8" t="s">
        <v>966</v>
      </c>
      <c r="E90" s="9">
        <v>144.52</v>
      </c>
      <c r="F90" s="6"/>
      <c r="G90" s="7"/>
      <c r="H90" s="14"/>
      <c r="I90" s="4"/>
      <c r="J90" s="14"/>
      <c r="K90" s="4"/>
      <c r="L90" s="14"/>
      <c r="M90" s="4"/>
      <c r="N90" s="14"/>
      <c r="O90" s="4"/>
      <c r="P90" s="14"/>
      <c r="Q90" s="4"/>
      <c r="R90" s="14"/>
      <c r="S90" s="4"/>
      <c r="T90" s="14"/>
      <c r="U90" s="5"/>
      <c r="V90" s="5"/>
      <c r="W90" s="5"/>
      <c r="X90" s="5"/>
      <c r="Y90" s="5"/>
    </row>
    <row r="91" ht="13.5" customHeight="1" spans="1:25">
      <c r="A91" s="14"/>
      <c r="B91" s="14"/>
      <c r="C91" s="14"/>
      <c r="D91" s="14"/>
      <c r="E91" s="14"/>
      <c r="F91" s="14"/>
      <c r="G91" s="14"/>
      <c r="H91" s="6" t="s">
        <v>939</v>
      </c>
      <c r="I91" s="15"/>
      <c r="J91" s="8" t="s">
        <v>1269</v>
      </c>
      <c r="K91" s="15"/>
      <c r="L91" s="6" t="s">
        <v>895</v>
      </c>
      <c r="M91" s="15"/>
      <c r="N91" s="8" t="s">
        <v>1270</v>
      </c>
      <c r="O91" s="15"/>
      <c r="P91" s="9">
        <v>459.05</v>
      </c>
      <c r="Q91" s="15"/>
      <c r="R91" s="6"/>
      <c r="S91" s="15"/>
      <c r="T91" s="7"/>
      <c r="U91" s="5"/>
      <c r="V91" s="5"/>
      <c r="W91" s="5"/>
      <c r="X91" s="5"/>
      <c r="Y91" s="5"/>
    </row>
    <row r="92" ht="8.25" customHeight="1" spans="1:25">
      <c r="A92" s="6" t="s">
        <v>942</v>
      </c>
      <c r="B92" s="8" t="s">
        <v>973</v>
      </c>
      <c r="C92" s="6" t="s">
        <v>895</v>
      </c>
      <c r="D92" s="8" t="s">
        <v>974</v>
      </c>
      <c r="E92" s="9">
        <v>879.31</v>
      </c>
      <c r="F92" s="6"/>
      <c r="G92" s="7"/>
      <c r="H92" s="14"/>
      <c r="I92" s="4"/>
      <c r="J92" s="14"/>
      <c r="K92" s="4"/>
      <c r="L92" s="14"/>
      <c r="M92" s="4"/>
      <c r="N92" s="14"/>
      <c r="O92" s="4"/>
      <c r="P92" s="14"/>
      <c r="Q92" s="4"/>
      <c r="R92" s="14"/>
      <c r="S92" s="4"/>
      <c r="T92" s="14"/>
      <c r="U92" s="5"/>
      <c r="V92" s="5"/>
      <c r="W92" s="5"/>
      <c r="X92" s="5"/>
      <c r="Y92" s="5"/>
    </row>
    <row r="93" ht="20.25" customHeight="1" spans="1:25">
      <c r="A93" s="14"/>
      <c r="B93" s="14"/>
      <c r="C93" s="14"/>
      <c r="D93" s="14"/>
      <c r="E93" s="14"/>
      <c r="F93" s="14"/>
      <c r="G93" s="14"/>
      <c r="H93" s="6" t="s">
        <v>945</v>
      </c>
      <c r="I93" s="15"/>
      <c r="J93" s="8" t="s">
        <v>1271</v>
      </c>
      <c r="K93" s="15"/>
      <c r="L93" s="6" t="s">
        <v>895</v>
      </c>
      <c r="M93" s="15"/>
      <c r="N93" s="8" t="s">
        <v>1272</v>
      </c>
      <c r="O93" s="15"/>
      <c r="P93" s="9">
        <v>626.75</v>
      </c>
      <c r="Q93" s="15"/>
      <c r="R93" s="6"/>
      <c r="S93" s="15"/>
      <c r="T93" s="7"/>
      <c r="U93" s="5"/>
      <c r="V93" s="5"/>
      <c r="W93" s="5"/>
      <c r="X93" s="5"/>
      <c r="Y93" s="5"/>
    </row>
    <row r="94" ht="1.5" customHeight="1" spans="1:25">
      <c r="A94" s="6" t="s">
        <v>948</v>
      </c>
      <c r="B94" s="8" t="s">
        <v>979</v>
      </c>
      <c r="C94" s="6" t="s">
        <v>895</v>
      </c>
      <c r="D94" s="8" t="s">
        <v>980</v>
      </c>
      <c r="E94" s="9">
        <v>969.42</v>
      </c>
      <c r="F94" s="6"/>
      <c r="G94" s="7"/>
      <c r="H94" s="14"/>
      <c r="I94" s="4"/>
      <c r="J94" s="14"/>
      <c r="K94" s="4"/>
      <c r="L94" s="14"/>
      <c r="M94" s="4"/>
      <c r="N94" s="14"/>
      <c r="O94" s="4"/>
      <c r="P94" s="14"/>
      <c r="Q94" s="4"/>
      <c r="R94" s="14"/>
      <c r="S94" s="4"/>
      <c r="T94" s="14"/>
      <c r="U94" s="5"/>
      <c r="V94" s="5"/>
      <c r="W94" s="5"/>
      <c r="X94" s="5"/>
      <c r="Y94" s="5"/>
    </row>
    <row r="95" ht="27" customHeight="1" spans="1:25">
      <c r="A95" s="14"/>
      <c r="B95" s="14"/>
      <c r="C95" s="14"/>
      <c r="D95" s="14"/>
      <c r="E95" s="14"/>
      <c r="F95" s="14"/>
      <c r="G95" s="14"/>
      <c r="H95" s="6" t="s">
        <v>9</v>
      </c>
      <c r="I95" s="15"/>
      <c r="J95" s="8" t="s">
        <v>1273</v>
      </c>
      <c r="K95" s="15"/>
      <c r="L95" s="6" t="s">
        <v>895</v>
      </c>
      <c r="M95" s="15"/>
      <c r="N95" s="8" t="s">
        <v>1274</v>
      </c>
      <c r="O95" s="15"/>
      <c r="P95" s="9">
        <v>211.1</v>
      </c>
      <c r="Q95" s="15"/>
      <c r="R95" s="6"/>
      <c r="S95" s="15"/>
      <c r="T95" s="7"/>
      <c r="U95" s="5"/>
      <c r="V95" s="5"/>
      <c r="W95" s="5"/>
      <c r="X95" s="5"/>
      <c r="Y95" s="5"/>
    </row>
    <row r="96" ht="1.5" customHeight="1" spans="1:25">
      <c r="A96" s="6" t="s">
        <v>953</v>
      </c>
      <c r="B96" s="8" t="s">
        <v>1275</v>
      </c>
      <c r="C96" s="6" t="s">
        <v>895</v>
      </c>
      <c r="D96" s="8" t="s">
        <v>1276</v>
      </c>
      <c r="E96" s="9">
        <v>628.13</v>
      </c>
      <c r="F96" s="6"/>
      <c r="G96" s="7"/>
      <c r="H96" s="14"/>
      <c r="I96" s="4"/>
      <c r="J96" s="14"/>
      <c r="K96" s="4"/>
      <c r="L96" s="14"/>
      <c r="M96" s="4"/>
      <c r="N96" s="14"/>
      <c r="O96" s="4"/>
      <c r="P96" s="14"/>
      <c r="Q96" s="4"/>
      <c r="R96" s="14"/>
      <c r="S96" s="4"/>
      <c r="T96" s="14"/>
      <c r="U96" s="5"/>
      <c r="V96" s="5"/>
      <c r="W96" s="5"/>
      <c r="X96" s="5"/>
      <c r="Y96" s="5"/>
    </row>
    <row r="97" ht="20.25" customHeight="1" spans="1:25">
      <c r="A97" s="14"/>
      <c r="B97" s="14"/>
      <c r="C97" s="14"/>
      <c r="D97" s="14"/>
      <c r="E97" s="14"/>
      <c r="F97" s="14"/>
      <c r="G97" s="14"/>
      <c r="H97" s="6" t="s">
        <v>956</v>
      </c>
      <c r="I97" s="15"/>
      <c r="J97" s="8" t="s">
        <v>963</v>
      </c>
      <c r="K97" s="15"/>
      <c r="L97" s="6" t="s">
        <v>895</v>
      </c>
      <c r="M97" s="15"/>
      <c r="N97" s="8" t="s">
        <v>964</v>
      </c>
      <c r="O97" s="15"/>
      <c r="P97" s="9">
        <v>132.91</v>
      </c>
      <c r="Q97" s="15"/>
      <c r="R97" s="6"/>
      <c r="S97" s="15"/>
      <c r="T97" s="7"/>
      <c r="U97" s="5"/>
      <c r="V97" s="5"/>
      <c r="W97" s="5"/>
      <c r="X97" s="5"/>
      <c r="Y97" s="5"/>
    </row>
    <row r="98" ht="8.25" customHeight="1" spans="1:25">
      <c r="A98" s="6" t="s">
        <v>959</v>
      </c>
      <c r="B98" s="8" t="s">
        <v>901</v>
      </c>
      <c r="C98" s="6" t="s">
        <v>895</v>
      </c>
      <c r="D98" s="8" t="s">
        <v>902</v>
      </c>
      <c r="E98" s="9">
        <v>672.62</v>
      </c>
      <c r="F98" s="6"/>
      <c r="G98" s="7"/>
      <c r="H98" s="14"/>
      <c r="I98" s="4"/>
      <c r="J98" s="14"/>
      <c r="K98" s="4"/>
      <c r="L98" s="14"/>
      <c r="M98" s="4"/>
      <c r="N98" s="14"/>
      <c r="O98" s="4"/>
      <c r="P98" s="14"/>
      <c r="Q98" s="4"/>
      <c r="R98" s="14"/>
      <c r="S98" s="4"/>
      <c r="T98" s="14"/>
      <c r="U98" s="5"/>
      <c r="V98" s="5"/>
      <c r="W98" s="5"/>
      <c r="X98" s="5"/>
      <c r="Y98" s="5"/>
    </row>
    <row r="99" ht="20.25" customHeight="1" spans="1:25">
      <c r="A99" s="13"/>
      <c r="B99" s="13"/>
      <c r="C99" s="13"/>
      <c r="D99" s="13"/>
      <c r="E99" s="13"/>
      <c r="F99" s="13"/>
      <c r="G99" s="14"/>
      <c r="H99" s="6" t="s">
        <v>962</v>
      </c>
      <c r="I99" s="15"/>
      <c r="J99" s="8" t="s">
        <v>1277</v>
      </c>
      <c r="K99" s="15"/>
      <c r="L99" s="6" t="s">
        <v>895</v>
      </c>
      <c r="M99" s="15"/>
      <c r="N99" s="8" t="s">
        <v>1278</v>
      </c>
      <c r="O99" s="15"/>
      <c r="P99" s="9">
        <v>828.37</v>
      </c>
      <c r="Q99" s="15"/>
      <c r="R99" s="6"/>
      <c r="S99" s="15"/>
      <c r="T99" s="7"/>
      <c r="U99" s="5"/>
      <c r="V99" s="5"/>
      <c r="W99" s="5"/>
      <c r="X99" s="5"/>
      <c r="Y99" s="5"/>
    </row>
    <row r="100" ht="8.25" customHeight="1" spans="8:25">
      <c r="H100" s="13"/>
      <c r="I100" s="16"/>
      <c r="J100" s="13"/>
      <c r="K100" s="16"/>
      <c r="L100" s="13"/>
      <c r="M100" s="16"/>
      <c r="N100" s="13"/>
      <c r="O100" s="16"/>
      <c r="P100" s="13"/>
      <c r="Q100" s="16"/>
      <c r="R100" s="13"/>
      <c r="S100" s="16"/>
      <c r="T100" s="14"/>
      <c r="U100" s="5"/>
      <c r="V100" s="5"/>
      <c r="W100" s="5"/>
      <c r="X100" s="5"/>
      <c r="Y100" s="5"/>
    </row>
    <row r="101" ht="0.5" customHeight="1"/>
    <row r="102" ht="32.25" customHeight="1" spans="1:18">
      <c r="A102" s="1" t="s">
        <v>693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ht="22.5" customHeight="1" spans="1:18">
      <c r="A103" s="2" t="s">
        <v>595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ht="22.5" customHeight="1" spans="1:18">
      <c r="A104" s="3" t="s">
        <v>1214</v>
      </c>
      <c r="B104" s="4"/>
      <c r="C104" s="4"/>
      <c r="D104" s="4"/>
      <c r="E104" s="4"/>
      <c r="F104" s="4"/>
      <c r="G104" s="5"/>
      <c r="H104" s="5"/>
      <c r="I104" s="5"/>
      <c r="J104" s="5"/>
      <c r="K104" s="5"/>
      <c r="L104" s="5"/>
      <c r="M104" s="5" t="s">
        <v>981</v>
      </c>
      <c r="N104" s="5"/>
      <c r="O104" s="5"/>
      <c r="P104" s="5"/>
      <c r="Q104" s="5"/>
      <c r="R104" s="5"/>
    </row>
    <row r="105" ht="22.5" customHeight="1" spans="1:18">
      <c r="A105" s="6" t="s">
        <v>598</v>
      </c>
      <c r="B105" s="6" t="s">
        <v>231</v>
      </c>
      <c r="C105" s="6" t="s">
        <v>695</v>
      </c>
      <c r="D105" s="6" t="s">
        <v>696</v>
      </c>
      <c r="E105" s="6" t="s">
        <v>697</v>
      </c>
      <c r="F105" s="6" t="s">
        <v>698</v>
      </c>
      <c r="G105" s="7"/>
      <c r="H105" s="19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ht="28.5" customHeight="1" spans="1:18">
      <c r="A106" s="6" t="s">
        <v>967</v>
      </c>
      <c r="B106" s="8" t="s">
        <v>1279</v>
      </c>
      <c r="C106" s="6" t="s">
        <v>895</v>
      </c>
      <c r="D106" s="8" t="s">
        <v>1280</v>
      </c>
      <c r="E106" s="9">
        <v>643.1</v>
      </c>
      <c r="F106" s="6"/>
      <c r="G106" s="7"/>
      <c r="H106" s="19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ht="21.75" customHeight="1" spans="1:18">
      <c r="A107" s="6" t="s">
        <v>970</v>
      </c>
      <c r="B107" s="8" t="s">
        <v>894</v>
      </c>
      <c r="C107" s="6" t="s">
        <v>895</v>
      </c>
      <c r="D107" s="8" t="s">
        <v>971</v>
      </c>
      <c r="E107" s="9">
        <v>502.25</v>
      </c>
      <c r="F107" s="6"/>
      <c r="G107" s="7"/>
      <c r="H107" s="19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ht="21.75" customHeight="1" spans="1:18">
      <c r="A108" s="6" t="s">
        <v>975</v>
      </c>
      <c r="B108" s="8" t="s">
        <v>976</v>
      </c>
      <c r="C108" s="6" t="s">
        <v>895</v>
      </c>
      <c r="D108" s="8" t="s">
        <v>977</v>
      </c>
      <c r="E108" s="9">
        <v>500.49</v>
      </c>
      <c r="F108" s="6"/>
      <c r="G108" s="7"/>
      <c r="H108" s="19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ht="21.75" customHeight="1" spans="1:18">
      <c r="A109" s="6" t="s">
        <v>982</v>
      </c>
      <c r="B109" s="8" t="s">
        <v>983</v>
      </c>
      <c r="C109" s="6" t="s">
        <v>895</v>
      </c>
      <c r="D109" s="8" t="s">
        <v>984</v>
      </c>
      <c r="E109" s="9">
        <v>962.05</v>
      </c>
      <c r="F109" s="6"/>
      <c r="G109" s="7"/>
      <c r="H109" s="19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ht="28.5" customHeight="1" spans="1:18">
      <c r="A110" s="6" t="s">
        <v>985</v>
      </c>
      <c r="B110" s="8" t="s">
        <v>986</v>
      </c>
      <c r="C110" s="6" t="s">
        <v>895</v>
      </c>
      <c r="D110" s="8" t="s">
        <v>987</v>
      </c>
      <c r="E110" s="9">
        <v>624.84</v>
      </c>
      <c r="F110" s="6"/>
      <c r="G110" s="7"/>
      <c r="H110" s="19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ht="28.5" customHeight="1" spans="1:18">
      <c r="A111" s="6" t="s">
        <v>988</v>
      </c>
      <c r="B111" s="8" t="s">
        <v>989</v>
      </c>
      <c r="C111" s="6" t="s">
        <v>895</v>
      </c>
      <c r="D111" s="8" t="s">
        <v>990</v>
      </c>
      <c r="E111" s="9">
        <v>681.98</v>
      </c>
      <c r="F111" s="6"/>
      <c r="G111" s="7"/>
      <c r="H111" s="19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ht="28.5" customHeight="1" spans="1:18">
      <c r="A112" s="6" t="s">
        <v>991</v>
      </c>
      <c r="B112" s="8" t="s">
        <v>995</v>
      </c>
      <c r="C112" s="6" t="s">
        <v>895</v>
      </c>
      <c r="D112" s="8" t="s">
        <v>996</v>
      </c>
      <c r="E112" s="9">
        <v>130.17</v>
      </c>
      <c r="F112" s="6"/>
      <c r="G112" s="7"/>
      <c r="H112" s="19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ht="22.5" customHeight="1" spans="1:18">
      <c r="A113" s="17" t="s">
        <v>691</v>
      </c>
      <c r="B113" s="15"/>
      <c r="C113" s="20"/>
      <c r="D113" s="20"/>
      <c r="E113" s="17" t="s">
        <v>692</v>
      </c>
      <c r="F113" s="1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</sheetData>
  <mergeCells count="829">
    <mergeCell ref="A1:R1"/>
    <mergeCell ref="A2:R2"/>
    <mergeCell ref="A3:F3"/>
    <mergeCell ref="G3:H3"/>
    <mergeCell ref="I3:J3"/>
    <mergeCell ref="K3:L3"/>
    <mergeCell ref="M3:R3"/>
    <mergeCell ref="H4:I4"/>
    <mergeCell ref="J4:K4"/>
    <mergeCell ref="L4:M4"/>
    <mergeCell ref="N4:O4"/>
    <mergeCell ref="P4:Q4"/>
    <mergeCell ref="R4:S4"/>
    <mergeCell ref="H5:I5"/>
    <mergeCell ref="J5:K5"/>
    <mergeCell ref="L5:M5"/>
    <mergeCell ref="N5:O5"/>
    <mergeCell ref="P5:Q5"/>
    <mergeCell ref="R5:S5"/>
    <mergeCell ref="H6:I6"/>
    <mergeCell ref="J6:K6"/>
    <mergeCell ref="L6:M6"/>
    <mergeCell ref="N6:O6"/>
    <mergeCell ref="P6:Q6"/>
    <mergeCell ref="R6:S6"/>
    <mergeCell ref="H7:I7"/>
    <mergeCell ref="J7:K7"/>
    <mergeCell ref="L7:M7"/>
    <mergeCell ref="N7:O7"/>
    <mergeCell ref="P7:Q7"/>
    <mergeCell ref="R7:S7"/>
    <mergeCell ref="H8:I8"/>
    <mergeCell ref="J8:K8"/>
    <mergeCell ref="L8:M8"/>
    <mergeCell ref="N8:O8"/>
    <mergeCell ref="P8:Q8"/>
    <mergeCell ref="R8:S8"/>
    <mergeCell ref="H9:I9"/>
    <mergeCell ref="J9:K9"/>
    <mergeCell ref="L9:M9"/>
    <mergeCell ref="N9:O9"/>
    <mergeCell ref="P9:Q9"/>
    <mergeCell ref="R9:S9"/>
    <mergeCell ref="H10:I10"/>
    <mergeCell ref="J10:K10"/>
    <mergeCell ref="L10:M10"/>
    <mergeCell ref="N10:O10"/>
    <mergeCell ref="P10:Q10"/>
    <mergeCell ref="R10:S10"/>
    <mergeCell ref="H11:I11"/>
    <mergeCell ref="J11:K11"/>
    <mergeCell ref="L11:M11"/>
    <mergeCell ref="N11:O11"/>
    <mergeCell ref="P11:Q11"/>
    <mergeCell ref="R11:S11"/>
    <mergeCell ref="H12:I12"/>
    <mergeCell ref="J12:K12"/>
    <mergeCell ref="L12:M12"/>
    <mergeCell ref="N12:O12"/>
    <mergeCell ref="P12:Q12"/>
    <mergeCell ref="R12:S12"/>
    <mergeCell ref="H13:I13"/>
    <mergeCell ref="J13:K13"/>
    <mergeCell ref="L13:M13"/>
    <mergeCell ref="N13:O13"/>
    <mergeCell ref="P13:Q13"/>
    <mergeCell ref="R13:S13"/>
    <mergeCell ref="H14:I14"/>
    <mergeCell ref="J14:K14"/>
    <mergeCell ref="L14:M14"/>
    <mergeCell ref="N14:O14"/>
    <mergeCell ref="P14:Q14"/>
    <mergeCell ref="R14:S14"/>
    <mergeCell ref="H15:I15"/>
    <mergeCell ref="J15:K15"/>
    <mergeCell ref="L15:M15"/>
    <mergeCell ref="N15:O15"/>
    <mergeCell ref="P15:Q15"/>
    <mergeCell ref="R15:S15"/>
    <mergeCell ref="A32:R32"/>
    <mergeCell ref="A33:R33"/>
    <mergeCell ref="A34:F34"/>
    <mergeCell ref="G34:H34"/>
    <mergeCell ref="I34:J34"/>
    <mergeCell ref="K34:L34"/>
    <mergeCell ref="M34:R34"/>
    <mergeCell ref="H35:I35"/>
    <mergeCell ref="J35:K35"/>
    <mergeCell ref="L35:M35"/>
    <mergeCell ref="N35:O35"/>
    <mergeCell ref="P35:Q35"/>
    <mergeCell ref="R35:S35"/>
    <mergeCell ref="H36:I36"/>
    <mergeCell ref="J36:K36"/>
    <mergeCell ref="L36:M36"/>
    <mergeCell ref="N36:O36"/>
    <mergeCell ref="P36:Q36"/>
    <mergeCell ref="R36:S36"/>
    <mergeCell ref="I70:J70"/>
    <mergeCell ref="K70:L70"/>
    <mergeCell ref="M70:N70"/>
    <mergeCell ref="O70:P70"/>
    <mergeCell ref="Q70:R70"/>
    <mergeCell ref="A72:R72"/>
    <mergeCell ref="A73:R73"/>
    <mergeCell ref="A74:F74"/>
    <mergeCell ref="G74:H74"/>
    <mergeCell ref="I74:J74"/>
    <mergeCell ref="K74:L74"/>
    <mergeCell ref="M74:R74"/>
    <mergeCell ref="H75:I75"/>
    <mergeCell ref="J75:K75"/>
    <mergeCell ref="L75:M75"/>
    <mergeCell ref="N75:O75"/>
    <mergeCell ref="P75:Q75"/>
    <mergeCell ref="R75:S75"/>
    <mergeCell ref="H76:I76"/>
    <mergeCell ref="J76:K76"/>
    <mergeCell ref="L76:M76"/>
    <mergeCell ref="N76:O76"/>
    <mergeCell ref="P76:Q76"/>
    <mergeCell ref="R76:S76"/>
    <mergeCell ref="H77:I77"/>
    <mergeCell ref="J77:K77"/>
    <mergeCell ref="L77:M77"/>
    <mergeCell ref="N77:O77"/>
    <mergeCell ref="P77:Q77"/>
    <mergeCell ref="R77:S77"/>
    <mergeCell ref="H86:I86"/>
    <mergeCell ref="J86:K86"/>
    <mergeCell ref="L86:M86"/>
    <mergeCell ref="N86:O86"/>
    <mergeCell ref="P86:Q86"/>
    <mergeCell ref="R86:S86"/>
    <mergeCell ref="H87:I87"/>
    <mergeCell ref="J87:K87"/>
    <mergeCell ref="L87:M87"/>
    <mergeCell ref="N87:O87"/>
    <mergeCell ref="P87:Q87"/>
    <mergeCell ref="R87:S87"/>
    <mergeCell ref="H88:I88"/>
    <mergeCell ref="J88:K88"/>
    <mergeCell ref="L88:M88"/>
    <mergeCell ref="N88:O88"/>
    <mergeCell ref="P88:Q88"/>
    <mergeCell ref="R88:S88"/>
    <mergeCell ref="A102:R102"/>
    <mergeCell ref="A103:R103"/>
    <mergeCell ref="A104:F104"/>
    <mergeCell ref="G104:H104"/>
    <mergeCell ref="I104:J104"/>
    <mergeCell ref="K104:L104"/>
    <mergeCell ref="M104:R104"/>
    <mergeCell ref="G105:H105"/>
    <mergeCell ref="I105:J105"/>
    <mergeCell ref="K105:L105"/>
    <mergeCell ref="M105:N105"/>
    <mergeCell ref="O105:P105"/>
    <mergeCell ref="Q105:R105"/>
    <mergeCell ref="G106:H106"/>
    <mergeCell ref="I106:J106"/>
    <mergeCell ref="K106:L106"/>
    <mergeCell ref="M106:N106"/>
    <mergeCell ref="O106:P106"/>
    <mergeCell ref="Q106:R106"/>
    <mergeCell ref="G107:H107"/>
    <mergeCell ref="I107:J107"/>
    <mergeCell ref="K107:L107"/>
    <mergeCell ref="M107:N107"/>
    <mergeCell ref="O107:P107"/>
    <mergeCell ref="Q107:R107"/>
    <mergeCell ref="G108:H108"/>
    <mergeCell ref="I108:J108"/>
    <mergeCell ref="K108:L108"/>
    <mergeCell ref="M108:N108"/>
    <mergeCell ref="O108:P108"/>
    <mergeCell ref="Q108:R108"/>
    <mergeCell ref="G109:H109"/>
    <mergeCell ref="I109:J109"/>
    <mergeCell ref="K109:L109"/>
    <mergeCell ref="M109:N109"/>
    <mergeCell ref="O109:P109"/>
    <mergeCell ref="Q109:R109"/>
    <mergeCell ref="G110:H110"/>
    <mergeCell ref="I110:J110"/>
    <mergeCell ref="K110:L110"/>
    <mergeCell ref="M110:N110"/>
    <mergeCell ref="O110:P110"/>
    <mergeCell ref="Q110:R110"/>
    <mergeCell ref="G111:H111"/>
    <mergeCell ref="I111:J111"/>
    <mergeCell ref="K111:L111"/>
    <mergeCell ref="M111:N111"/>
    <mergeCell ref="O111:P111"/>
    <mergeCell ref="Q111:R111"/>
    <mergeCell ref="G112:H112"/>
    <mergeCell ref="I112:J112"/>
    <mergeCell ref="K112:L112"/>
    <mergeCell ref="M112:N112"/>
    <mergeCell ref="O112:P112"/>
    <mergeCell ref="Q112:R112"/>
    <mergeCell ref="A113:B113"/>
    <mergeCell ref="E113:F113"/>
    <mergeCell ref="G113:H113"/>
    <mergeCell ref="I113:J113"/>
    <mergeCell ref="K113:L113"/>
    <mergeCell ref="M113:N113"/>
    <mergeCell ref="O113:P113"/>
    <mergeCell ref="Q113:R113"/>
    <mergeCell ref="A17:A18"/>
    <mergeCell ref="A19:A20"/>
    <mergeCell ref="A21:A22"/>
    <mergeCell ref="A23:A24"/>
    <mergeCell ref="A25:A26"/>
    <mergeCell ref="A27:A28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7:A68"/>
    <mergeCell ref="A69:A70"/>
    <mergeCell ref="A79:A80"/>
    <mergeCell ref="A81:A82"/>
    <mergeCell ref="A83:A84"/>
    <mergeCell ref="A85:A86"/>
    <mergeCell ref="A88:A89"/>
    <mergeCell ref="A90:A91"/>
    <mergeCell ref="A92:A93"/>
    <mergeCell ref="A94:A95"/>
    <mergeCell ref="A96:A97"/>
    <mergeCell ref="A98:A99"/>
    <mergeCell ref="B17:B18"/>
    <mergeCell ref="B19:B20"/>
    <mergeCell ref="B21:B22"/>
    <mergeCell ref="B23:B24"/>
    <mergeCell ref="B25:B26"/>
    <mergeCell ref="B27:B28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7:B68"/>
    <mergeCell ref="B69:B70"/>
    <mergeCell ref="B79:B80"/>
    <mergeCell ref="B81:B82"/>
    <mergeCell ref="B83:B84"/>
    <mergeCell ref="B85:B86"/>
    <mergeCell ref="B88:B89"/>
    <mergeCell ref="B90:B91"/>
    <mergeCell ref="B92:B93"/>
    <mergeCell ref="B94:B95"/>
    <mergeCell ref="B96:B97"/>
    <mergeCell ref="B98:B99"/>
    <mergeCell ref="C17:C18"/>
    <mergeCell ref="C19:C20"/>
    <mergeCell ref="C21:C22"/>
    <mergeCell ref="C23:C24"/>
    <mergeCell ref="C25:C26"/>
    <mergeCell ref="C27:C28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7:C68"/>
    <mergeCell ref="C69:C70"/>
    <mergeCell ref="C79:C80"/>
    <mergeCell ref="C81:C82"/>
    <mergeCell ref="C83:C84"/>
    <mergeCell ref="C85:C86"/>
    <mergeCell ref="C88:C89"/>
    <mergeCell ref="C90:C91"/>
    <mergeCell ref="C92:C93"/>
    <mergeCell ref="C94:C95"/>
    <mergeCell ref="C96:C97"/>
    <mergeCell ref="C98:C99"/>
    <mergeCell ref="D17:D18"/>
    <mergeCell ref="D19:D20"/>
    <mergeCell ref="D21:D22"/>
    <mergeCell ref="D23:D24"/>
    <mergeCell ref="D25:D26"/>
    <mergeCell ref="D27:D28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7:D68"/>
    <mergeCell ref="D69:D70"/>
    <mergeCell ref="D79:D80"/>
    <mergeCell ref="D81:D82"/>
    <mergeCell ref="D83:D84"/>
    <mergeCell ref="D85:D86"/>
    <mergeCell ref="D88:D89"/>
    <mergeCell ref="D90:D91"/>
    <mergeCell ref="D92:D93"/>
    <mergeCell ref="D94:D95"/>
    <mergeCell ref="D96:D97"/>
    <mergeCell ref="D98:D99"/>
    <mergeCell ref="E17:E18"/>
    <mergeCell ref="E19:E20"/>
    <mergeCell ref="E21:E22"/>
    <mergeCell ref="E23:E24"/>
    <mergeCell ref="E25:E26"/>
    <mergeCell ref="E27:E28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7:E68"/>
    <mergeCell ref="E69:E70"/>
    <mergeCell ref="E79:E80"/>
    <mergeCell ref="E81:E82"/>
    <mergeCell ref="E83:E84"/>
    <mergeCell ref="E85:E86"/>
    <mergeCell ref="E88:E89"/>
    <mergeCell ref="E90:E91"/>
    <mergeCell ref="E92:E93"/>
    <mergeCell ref="E94:E95"/>
    <mergeCell ref="E96:E97"/>
    <mergeCell ref="E98:E99"/>
    <mergeCell ref="F17:F18"/>
    <mergeCell ref="F19:F20"/>
    <mergeCell ref="F21:F22"/>
    <mergeCell ref="F23:F24"/>
    <mergeCell ref="F25:F26"/>
    <mergeCell ref="F27:F28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7:F68"/>
    <mergeCell ref="F69:F70"/>
    <mergeCell ref="F79:F80"/>
    <mergeCell ref="F81:F82"/>
    <mergeCell ref="F83:F84"/>
    <mergeCell ref="F85:F86"/>
    <mergeCell ref="F88:F89"/>
    <mergeCell ref="F90:F91"/>
    <mergeCell ref="F92:F93"/>
    <mergeCell ref="F94:F95"/>
    <mergeCell ref="F96:F97"/>
    <mergeCell ref="F98:F99"/>
    <mergeCell ref="G17:G18"/>
    <mergeCell ref="G19:G20"/>
    <mergeCell ref="G21:G22"/>
    <mergeCell ref="G23:G24"/>
    <mergeCell ref="G25:G26"/>
    <mergeCell ref="G27:G28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7:G68"/>
    <mergeCell ref="G69:G70"/>
    <mergeCell ref="G79:G80"/>
    <mergeCell ref="G81:G82"/>
    <mergeCell ref="G83:G84"/>
    <mergeCell ref="G85:G86"/>
    <mergeCell ref="G88:G89"/>
    <mergeCell ref="G90:G91"/>
    <mergeCell ref="G92:G93"/>
    <mergeCell ref="G94:G95"/>
    <mergeCell ref="G96:G97"/>
    <mergeCell ref="G98:G99"/>
    <mergeCell ref="T16:T17"/>
    <mergeCell ref="T18:T19"/>
    <mergeCell ref="T20:T21"/>
    <mergeCell ref="T22:T23"/>
    <mergeCell ref="T24:T25"/>
    <mergeCell ref="T26:T27"/>
    <mergeCell ref="T28:T30"/>
    <mergeCell ref="T37:T38"/>
    <mergeCell ref="T39:T40"/>
    <mergeCell ref="T41:T42"/>
    <mergeCell ref="T43:T44"/>
    <mergeCell ref="T45:T46"/>
    <mergeCell ref="T47:T48"/>
    <mergeCell ref="T49:T50"/>
    <mergeCell ref="T51:T52"/>
    <mergeCell ref="T53:T54"/>
    <mergeCell ref="T55:T56"/>
    <mergeCell ref="T57:T58"/>
    <mergeCell ref="T59:T60"/>
    <mergeCell ref="T61:T62"/>
    <mergeCell ref="T63:T64"/>
    <mergeCell ref="T65:T67"/>
    <mergeCell ref="T68:T69"/>
    <mergeCell ref="T78:T79"/>
    <mergeCell ref="T80:T81"/>
    <mergeCell ref="T82:T83"/>
    <mergeCell ref="T84:T85"/>
    <mergeCell ref="T89:T90"/>
    <mergeCell ref="T91:T92"/>
    <mergeCell ref="T93:T94"/>
    <mergeCell ref="T95:T96"/>
    <mergeCell ref="T97:T98"/>
    <mergeCell ref="T99:T100"/>
    <mergeCell ref="U16:U17"/>
    <mergeCell ref="U18:U19"/>
    <mergeCell ref="U20:U21"/>
    <mergeCell ref="U22:U23"/>
    <mergeCell ref="U24:U25"/>
    <mergeCell ref="U26:U27"/>
    <mergeCell ref="U28:U30"/>
    <mergeCell ref="U37:U38"/>
    <mergeCell ref="U39:U40"/>
    <mergeCell ref="U41:U42"/>
    <mergeCell ref="U43:U44"/>
    <mergeCell ref="U45:U46"/>
    <mergeCell ref="U47:U48"/>
    <mergeCell ref="U49:U50"/>
    <mergeCell ref="U51:U52"/>
    <mergeCell ref="U53:U54"/>
    <mergeCell ref="U55:U56"/>
    <mergeCell ref="U57:U58"/>
    <mergeCell ref="U59:U60"/>
    <mergeCell ref="U61:U62"/>
    <mergeCell ref="U63:U64"/>
    <mergeCell ref="U65:U67"/>
    <mergeCell ref="U68:U69"/>
    <mergeCell ref="U78:U79"/>
    <mergeCell ref="U80:U81"/>
    <mergeCell ref="U82:U83"/>
    <mergeCell ref="U84:U85"/>
    <mergeCell ref="U89:U90"/>
    <mergeCell ref="U91:U92"/>
    <mergeCell ref="U93:U94"/>
    <mergeCell ref="U95:U96"/>
    <mergeCell ref="U97:U98"/>
    <mergeCell ref="U99:U100"/>
    <mergeCell ref="V16:V17"/>
    <mergeCell ref="V18:V19"/>
    <mergeCell ref="V20:V21"/>
    <mergeCell ref="V22:V23"/>
    <mergeCell ref="V24:V25"/>
    <mergeCell ref="V26:V27"/>
    <mergeCell ref="V28:V30"/>
    <mergeCell ref="V37:V38"/>
    <mergeCell ref="V39:V40"/>
    <mergeCell ref="V41:V42"/>
    <mergeCell ref="V43:V44"/>
    <mergeCell ref="V45:V46"/>
    <mergeCell ref="V47:V48"/>
    <mergeCell ref="V49:V50"/>
    <mergeCell ref="V51:V52"/>
    <mergeCell ref="V53:V54"/>
    <mergeCell ref="V55:V56"/>
    <mergeCell ref="V57:V58"/>
    <mergeCell ref="V59:V60"/>
    <mergeCell ref="V61:V62"/>
    <mergeCell ref="V63:V64"/>
    <mergeCell ref="V65:V67"/>
    <mergeCell ref="V68:V69"/>
    <mergeCell ref="V78:V79"/>
    <mergeCell ref="V80:V81"/>
    <mergeCell ref="V82:V83"/>
    <mergeCell ref="V84:V85"/>
    <mergeCell ref="V89:V90"/>
    <mergeCell ref="V91:V92"/>
    <mergeCell ref="V93:V94"/>
    <mergeCell ref="V95:V96"/>
    <mergeCell ref="V97:V98"/>
    <mergeCell ref="V99:V100"/>
    <mergeCell ref="W16:W17"/>
    <mergeCell ref="W18:W19"/>
    <mergeCell ref="W20:W21"/>
    <mergeCell ref="W22:W23"/>
    <mergeCell ref="W24:W25"/>
    <mergeCell ref="W26:W27"/>
    <mergeCell ref="W28:W30"/>
    <mergeCell ref="W37:W38"/>
    <mergeCell ref="W39:W40"/>
    <mergeCell ref="W41:W42"/>
    <mergeCell ref="W43:W44"/>
    <mergeCell ref="W45:W46"/>
    <mergeCell ref="W47:W48"/>
    <mergeCell ref="W49:W50"/>
    <mergeCell ref="W51:W52"/>
    <mergeCell ref="W53:W54"/>
    <mergeCell ref="W55:W56"/>
    <mergeCell ref="W57:W58"/>
    <mergeCell ref="W59:W60"/>
    <mergeCell ref="W61:W62"/>
    <mergeCell ref="W63:W64"/>
    <mergeCell ref="W65:W67"/>
    <mergeCell ref="W68:W69"/>
    <mergeCell ref="W78:W79"/>
    <mergeCell ref="W80:W81"/>
    <mergeCell ref="W82:W83"/>
    <mergeCell ref="W84:W85"/>
    <mergeCell ref="W89:W90"/>
    <mergeCell ref="W91:W92"/>
    <mergeCell ref="W93:W94"/>
    <mergeCell ref="W95:W96"/>
    <mergeCell ref="W97:W98"/>
    <mergeCell ref="W99:W100"/>
    <mergeCell ref="X16:X17"/>
    <mergeCell ref="X18:X19"/>
    <mergeCell ref="X20:X21"/>
    <mergeCell ref="X22:X23"/>
    <mergeCell ref="X24:X25"/>
    <mergeCell ref="X26:X27"/>
    <mergeCell ref="X28:X30"/>
    <mergeCell ref="X37:X38"/>
    <mergeCell ref="X39:X40"/>
    <mergeCell ref="X41:X42"/>
    <mergeCell ref="X43:X44"/>
    <mergeCell ref="X45:X46"/>
    <mergeCell ref="X47:X48"/>
    <mergeCell ref="X49:X50"/>
    <mergeCell ref="X51:X52"/>
    <mergeCell ref="X53:X54"/>
    <mergeCell ref="X55:X56"/>
    <mergeCell ref="X57:X58"/>
    <mergeCell ref="X59:X60"/>
    <mergeCell ref="X61:X62"/>
    <mergeCell ref="X63:X64"/>
    <mergeCell ref="X65:X67"/>
    <mergeCell ref="X68:X69"/>
    <mergeCell ref="X78:X79"/>
    <mergeCell ref="X80:X81"/>
    <mergeCell ref="X82:X83"/>
    <mergeCell ref="X84:X85"/>
    <mergeCell ref="X89:X90"/>
    <mergeCell ref="X91:X92"/>
    <mergeCell ref="X93:X94"/>
    <mergeCell ref="X95:X96"/>
    <mergeCell ref="X97:X98"/>
    <mergeCell ref="X99:X100"/>
    <mergeCell ref="Y16:Y17"/>
    <mergeCell ref="Y18:Y19"/>
    <mergeCell ref="Y20:Y21"/>
    <mergeCell ref="Y22:Y23"/>
    <mergeCell ref="Y24:Y25"/>
    <mergeCell ref="Y26:Y27"/>
    <mergeCell ref="Y28:Y30"/>
    <mergeCell ref="Y37:Y38"/>
    <mergeCell ref="Y39:Y40"/>
    <mergeCell ref="Y41:Y42"/>
    <mergeCell ref="Y43:Y44"/>
    <mergeCell ref="Y45:Y46"/>
    <mergeCell ref="Y47:Y48"/>
    <mergeCell ref="Y49:Y50"/>
    <mergeCell ref="Y51:Y52"/>
    <mergeCell ref="Y53:Y54"/>
    <mergeCell ref="Y55:Y56"/>
    <mergeCell ref="Y57:Y58"/>
    <mergeCell ref="Y59:Y60"/>
    <mergeCell ref="Y61:Y62"/>
    <mergeCell ref="Y63:Y64"/>
    <mergeCell ref="Y65:Y67"/>
    <mergeCell ref="Y68:Y69"/>
    <mergeCell ref="Y78:Y79"/>
    <mergeCell ref="Y80:Y81"/>
    <mergeCell ref="Y82:Y83"/>
    <mergeCell ref="Y84:Y85"/>
    <mergeCell ref="Y89:Y90"/>
    <mergeCell ref="Y91:Y92"/>
    <mergeCell ref="Y93:Y94"/>
    <mergeCell ref="Y95:Y96"/>
    <mergeCell ref="Y97:Y98"/>
    <mergeCell ref="Y99:Y100"/>
    <mergeCell ref="H16:I17"/>
    <mergeCell ref="J16:K17"/>
    <mergeCell ref="L16:M17"/>
    <mergeCell ref="N16:O17"/>
    <mergeCell ref="P16:Q17"/>
    <mergeCell ref="R16:S17"/>
    <mergeCell ref="H18:I19"/>
    <mergeCell ref="J18:K19"/>
    <mergeCell ref="L18:M19"/>
    <mergeCell ref="N18:O19"/>
    <mergeCell ref="P18:Q19"/>
    <mergeCell ref="R18:S19"/>
    <mergeCell ref="H20:I21"/>
    <mergeCell ref="J20:K21"/>
    <mergeCell ref="L20:M21"/>
    <mergeCell ref="N20:O21"/>
    <mergeCell ref="P20:Q21"/>
    <mergeCell ref="R20:S21"/>
    <mergeCell ref="H22:I23"/>
    <mergeCell ref="J22:K23"/>
    <mergeCell ref="L22:M23"/>
    <mergeCell ref="N22:O23"/>
    <mergeCell ref="P22:Q23"/>
    <mergeCell ref="R22:S23"/>
    <mergeCell ref="H24:I25"/>
    <mergeCell ref="J24:K25"/>
    <mergeCell ref="L24:M25"/>
    <mergeCell ref="N24:O25"/>
    <mergeCell ref="P24:Q25"/>
    <mergeCell ref="R24:S25"/>
    <mergeCell ref="H26:I27"/>
    <mergeCell ref="J26:K27"/>
    <mergeCell ref="L26:M27"/>
    <mergeCell ref="N26:O27"/>
    <mergeCell ref="P26:Q27"/>
    <mergeCell ref="R26:S27"/>
    <mergeCell ref="H28:I30"/>
    <mergeCell ref="J28:K30"/>
    <mergeCell ref="L28:M30"/>
    <mergeCell ref="N28:O30"/>
    <mergeCell ref="P28:Q30"/>
    <mergeCell ref="R28:S30"/>
    <mergeCell ref="H37:I38"/>
    <mergeCell ref="J37:K38"/>
    <mergeCell ref="L37:M38"/>
    <mergeCell ref="N37:O38"/>
    <mergeCell ref="P37:Q38"/>
    <mergeCell ref="R37:S38"/>
    <mergeCell ref="H39:I40"/>
    <mergeCell ref="J39:K40"/>
    <mergeCell ref="L39:M40"/>
    <mergeCell ref="N39:O40"/>
    <mergeCell ref="P39:Q40"/>
    <mergeCell ref="R39:S40"/>
    <mergeCell ref="H41:I42"/>
    <mergeCell ref="J41:K42"/>
    <mergeCell ref="L41:M42"/>
    <mergeCell ref="N41:O42"/>
    <mergeCell ref="P41:Q42"/>
    <mergeCell ref="R41:S42"/>
    <mergeCell ref="H43:I44"/>
    <mergeCell ref="J43:K44"/>
    <mergeCell ref="L43:M44"/>
    <mergeCell ref="N43:O44"/>
    <mergeCell ref="P43:Q44"/>
    <mergeCell ref="R43:S44"/>
    <mergeCell ref="H45:I46"/>
    <mergeCell ref="J45:K46"/>
    <mergeCell ref="L45:M46"/>
    <mergeCell ref="N45:O46"/>
    <mergeCell ref="P45:Q46"/>
    <mergeCell ref="R45:S46"/>
    <mergeCell ref="H47:I48"/>
    <mergeCell ref="J47:K48"/>
    <mergeCell ref="L47:M48"/>
    <mergeCell ref="N47:O48"/>
    <mergeCell ref="P47:Q48"/>
    <mergeCell ref="R47:S48"/>
    <mergeCell ref="H49:I50"/>
    <mergeCell ref="J49:K50"/>
    <mergeCell ref="L49:M50"/>
    <mergeCell ref="N49:O50"/>
    <mergeCell ref="P49:Q50"/>
    <mergeCell ref="R49:S50"/>
    <mergeCell ref="H51:I52"/>
    <mergeCell ref="J51:K52"/>
    <mergeCell ref="L51:M52"/>
    <mergeCell ref="N51:O52"/>
    <mergeCell ref="P51:Q52"/>
    <mergeCell ref="R51:S52"/>
    <mergeCell ref="H53:I54"/>
    <mergeCell ref="J53:K54"/>
    <mergeCell ref="L53:M54"/>
    <mergeCell ref="N53:O54"/>
    <mergeCell ref="P53:Q54"/>
    <mergeCell ref="R53:S54"/>
    <mergeCell ref="H55:I56"/>
    <mergeCell ref="J55:K56"/>
    <mergeCell ref="L55:M56"/>
    <mergeCell ref="N55:O56"/>
    <mergeCell ref="P55:Q56"/>
    <mergeCell ref="R55:S56"/>
    <mergeCell ref="H57:I58"/>
    <mergeCell ref="J57:K58"/>
    <mergeCell ref="L57:M58"/>
    <mergeCell ref="N57:O58"/>
    <mergeCell ref="P57:Q58"/>
    <mergeCell ref="R57:S58"/>
    <mergeCell ref="H59:I60"/>
    <mergeCell ref="J59:K60"/>
    <mergeCell ref="L59:M60"/>
    <mergeCell ref="N59:O60"/>
    <mergeCell ref="P59:Q60"/>
    <mergeCell ref="R59:S60"/>
    <mergeCell ref="H61:I62"/>
    <mergeCell ref="J61:K62"/>
    <mergeCell ref="L61:M62"/>
    <mergeCell ref="N61:O62"/>
    <mergeCell ref="P61:Q62"/>
    <mergeCell ref="R61:S62"/>
    <mergeCell ref="H63:I64"/>
    <mergeCell ref="J63:K64"/>
    <mergeCell ref="L63:M64"/>
    <mergeCell ref="N63:O64"/>
    <mergeCell ref="P63:Q64"/>
    <mergeCell ref="R63:S64"/>
    <mergeCell ref="H65:I67"/>
    <mergeCell ref="J65:K67"/>
    <mergeCell ref="L65:M67"/>
    <mergeCell ref="N65:O67"/>
    <mergeCell ref="P65:Q67"/>
    <mergeCell ref="R65:S67"/>
    <mergeCell ref="H68:I69"/>
    <mergeCell ref="J68:K69"/>
    <mergeCell ref="L68:M69"/>
    <mergeCell ref="N68:O69"/>
    <mergeCell ref="P68:Q69"/>
    <mergeCell ref="R68:S69"/>
    <mergeCell ref="H78:I79"/>
    <mergeCell ref="J78:K79"/>
    <mergeCell ref="L78:M79"/>
    <mergeCell ref="N78:O79"/>
    <mergeCell ref="P78:Q79"/>
    <mergeCell ref="R78:S79"/>
    <mergeCell ref="H80:I81"/>
    <mergeCell ref="J80:K81"/>
    <mergeCell ref="L80:M81"/>
    <mergeCell ref="N80:O81"/>
    <mergeCell ref="P80:Q81"/>
    <mergeCell ref="R80:S81"/>
    <mergeCell ref="H82:I83"/>
    <mergeCell ref="J82:K83"/>
    <mergeCell ref="L82:M83"/>
    <mergeCell ref="N82:O83"/>
    <mergeCell ref="P82:Q83"/>
    <mergeCell ref="R82:S83"/>
    <mergeCell ref="H84:I85"/>
    <mergeCell ref="J84:K85"/>
    <mergeCell ref="L84:M85"/>
    <mergeCell ref="N84:O85"/>
    <mergeCell ref="P84:Q85"/>
    <mergeCell ref="R84:S85"/>
    <mergeCell ref="H89:I90"/>
    <mergeCell ref="J89:K90"/>
    <mergeCell ref="L89:M90"/>
    <mergeCell ref="N89:O90"/>
    <mergeCell ref="P89:Q90"/>
    <mergeCell ref="R89:S90"/>
    <mergeCell ref="H91:I92"/>
    <mergeCell ref="J91:K92"/>
    <mergeCell ref="L91:M92"/>
    <mergeCell ref="N91:O92"/>
    <mergeCell ref="P91:Q92"/>
    <mergeCell ref="R91:S92"/>
    <mergeCell ref="H93:I94"/>
    <mergeCell ref="J93:K94"/>
    <mergeCell ref="L93:M94"/>
    <mergeCell ref="N93:O94"/>
    <mergeCell ref="P93:Q94"/>
    <mergeCell ref="R93:S94"/>
    <mergeCell ref="H95:I96"/>
    <mergeCell ref="J95:K96"/>
    <mergeCell ref="L95:M96"/>
    <mergeCell ref="N95:O96"/>
    <mergeCell ref="P95:Q96"/>
    <mergeCell ref="R95:S96"/>
    <mergeCell ref="H97:I98"/>
    <mergeCell ref="J97:K98"/>
    <mergeCell ref="L97:M98"/>
    <mergeCell ref="N97:O98"/>
    <mergeCell ref="P97:Q98"/>
    <mergeCell ref="R97:S98"/>
    <mergeCell ref="H99:I100"/>
    <mergeCell ref="J99:K100"/>
    <mergeCell ref="L99:M100"/>
    <mergeCell ref="N99:O100"/>
    <mergeCell ref="P99:Q100"/>
    <mergeCell ref="R99:S100"/>
  </mergeCells>
  <printOptions horizontalCentered="1"/>
  <pageMargins left="0.78740157480315" right="0.393700787401575" top="0.393700787401575" bottom="0.590551181102362" header="0" footer="0"/>
  <pageSetup paperSize="9" fitToHeight="0" orientation="landscape"/>
  <headerFooter/>
  <rowBreaks count="3" manualBreakCount="3">
    <brk id="30" max="16383" man="1"/>
    <brk id="70" max="16383" man="1"/>
    <brk id="10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0"/>
  <sheetViews>
    <sheetView topLeftCell="A2" workbookViewId="0">
      <selection activeCell="J10" sqref="J10"/>
    </sheetView>
  </sheetViews>
  <sheetFormatPr defaultColWidth="9.14285714285714" defaultRowHeight="12.75" outlineLevelCol="5"/>
  <cols>
    <col min="1" max="1" width="10.1428571428571" customWidth="1"/>
    <col min="2" max="2" width="35" customWidth="1"/>
    <col min="3" max="3" width="9.71428571428571" customWidth="1"/>
    <col min="4" max="4" width="11.7142857142857" customWidth="1"/>
    <col min="5" max="5" width="15" customWidth="1"/>
    <col min="6" max="6" width="15.1428571428571" customWidth="1"/>
  </cols>
  <sheetData>
    <row r="1" ht="0.5" customHeight="1"/>
    <row r="2" ht="40.5" customHeight="1" spans="1:6">
      <c r="A2" s="1" t="s">
        <v>45</v>
      </c>
      <c r="B2" s="1"/>
      <c r="C2" s="1"/>
      <c r="D2" s="1"/>
      <c r="E2" s="1"/>
      <c r="F2" s="1"/>
    </row>
    <row r="3" ht="22.5" customHeight="1" spans="1:6">
      <c r="A3" s="30" t="s">
        <v>1</v>
      </c>
      <c r="B3" s="3" t="s">
        <v>2</v>
      </c>
      <c r="C3" s="30" t="s">
        <v>3</v>
      </c>
      <c r="D3" s="3" t="s">
        <v>1281</v>
      </c>
      <c r="E3" s="4"/>
      <c r="F3" s="30" t="s">
        <v>1282</v>
      </c>
    </row>
    <row r="4" ht="5.25" customHeight="1" spans="1:6">
      <c r="A4" s="31"/>
      <c r="B4" s="20"/>
      <c r="C4" s="31"/>
      <c r="D4" s="20"/>
      <c r="E4" s="20"/>
      <c r="F4" s="31"/>
    </row>
    <row r="5" ht="39" customHeight="1" spans="1:6">
      <c r="A5" s="32" t="s">
        <v>13</v>
      </c>
      <c r="B5" s="15"/>
      <c r="C5" s="15"/>
      <c r="D5" s="15"/>
      <c r="E5" s="15"/>
      <c r="F5" s="33"/>
    </row>
    <row r="6" ht="26.25" customHeight="1" spans="1:6">
      <c r="A6" s="6" t="s">
        <v>47</v>
      </c>
      <c r="B6" s="6" t="s">
        <v>48</v>
      </c>
      <c r="C6" s="6" t="s">
        <v>49</v>
      </c>
      <c r="D6" s="6" t="s">
        <v>50</v>
      </c>
      <c r="E6" s="6" t="s">
        <v>51</v>
      </c>
      <c r="F6" s="25" t="s">
        <v>52</v>
      </c>
    </row>
    <row r="7" ht="21.75" customHeight="1" spans="1:6">
      <c r="A7" s="6" t="s">
        <v>1283</v>
      </c>
      <c r="B7" s="8" t="s">
        <v>79</v>
      </c>
      <c r="C7" s="6" t="s">
        <v>77</v>
      </c>
      <c r="D7" s="22" t="s">
        <v>1284</v>
      </c>
      <c r="E7" s="9">
        <v>12.31</v>
      </c>
      <c r="F7" s="34">
        <v>10833</v>
      </c>
    </row>
    <row r="8" ht="21.75" customHeight="1" spans="1:6">
      <c r="A8" s="6" t="s">
        <v>1285</v>
      </c>
      <c r="B8" s="8" t="s">
        <v>1286</v>
      </c>
      <c r="C8" s="6" t="s">
        <v>77</v>
      </c>
      <c r="D8" s="22" t="s">
        <v>1287</v>
      </c>
      <c r="E8" s="9">
        <v>5</v>
      </c>
      <c r="F8" s="34">
        <v>2015</v>
      </c>
    </row>
    <row r="9" ht="21.75" customHeight="1" spans="1:6">
      <c r="A9" s="6" t="s">
        <v>84</v>
      </c>
      <c r="B9" s="8" t="s">
        <v>1288</v>
      </c>
      <c r="C9" s="6" t="s">
        <v>86</v>
      </c>
      <c r="D9" s="22" t="s">
        <v>1289</v>
      </c>
      <c r="E9" s="9">
        <v>4.13</v>
      </c>
      <c r="F9" s="34">
        <v>2623</v>
      </c>
    </row>
    <row r="10" ht="21.75" customHeight="1" spans="1:6">
      <c r="A10" s="6" t="s">
        <v>88</v>
      </c>
      <c r="B10" s="8" t="s">
        <v>1290</v>
      </c>
      <c r="C10" s="6" t="s">
        <v>90</v>
      </c>
      <c r="D10" s="22" t="s">
        <v>31</v>
      </c>
      <c r="E10" s="9">
        <v>2690.8</v>
      </c>
      <c r="F10" s="34">
        <v>24217</v>
      </c>
    </row>
    <row r="11" ht="21.75" customHeight="1" spans="1:6">
      <c r="A11" s="6" t="s">
        <v>91</v>
      </c>
      <c r="B11" s="8" t="s">
        <v>1291</v>
      </c>
      <c r="C11" s="6" t="s">
        <v>90</v>
      </c>
      <c r="D11" s="22" t="s">
        <v>222</v>
      </c>
      <c r="E11" s="9">
        <v>982.25</v>
      </c>
      <c r="F11" s="34">
        <v>19645</v>
      </c>
    </row>
    <row r="12" ht="21.75" customHeight="1" spans="1:6">
      <c r="A12" s="6"/>
      <c r="B12" s="8"/>
      <c r="C12" s="6"/>
      <c r="D12" s="22"/>
      <c r="E12" s="9"/>
      <c r="F12" s="34"/>
    </row>
    <row r="13" ht="21.75" customHeight="1" spans="1:6">
      <c r="A13" s="6"/>
      <c r="B13" s="8"/>
      <c r="C13" s="6"/>
      <c r="D13" s="22"/>
      <c r="E13" s="9"/>
      <c r="F13" s="34"/>
    </row>
    <row r="14" ht="21.75" customHeight="1" spans="1:6">
      <c r="A14" s="6"/>
      <c r="B14" s="8"/>
      <c r="C14" s="6"/>
      <c r="D14" s="22"/>
      <c r="E14" s="9"/>
      <c r="F14" s="34"/>
    </row>
    <row r="15" ht="21.75" customHeight="1" spans="1:6">
      <c r="A15" s="6"/>
      <c r="B15" s="8"/>
      <c r="C15" s="6"/>
      <c r="D15" s="22"/>
      <c r="E15" s="9"/>
      <c r="F15" s="34"/>
    </row>
    <row r="16" ht="21.75" customHeight="1" spans="1:6">
      <c r="A16" s="6"/>
      <c r="B16" s="8"/>
      <c r="C16" s="6"/>
      <c r="D16" s="22"/>
      <c r="E16" s="9"/>
      <c r="F16" s="34"/>
    </row>
    <row r="17" ht="21.75" customHeight="1" spans="1:6">
      <c r="A17" s="6"/>
      <c r="B17" s="8"/>
      <c r="C17" s="6"/>
      <c r="D17" s="22"/>
      <c r="E17" s="9"/>
      <c r="F17" s="34"/>
    </row>
    <row r="18" ht="21.75" customHeight="1" spans="1:6">
      <c r="A18" s="6"/>
      <c r="B18" s="8"/>
      <c r="C18" s="6"/>
      <c r="D18" s="22"/>
      <c r="E18" s="9"/>
      <c r="F18" s="34"/>
    </row>
    <row r="19" ht="21.75" customHeight="1" spans="1:6">
      <c r="A19" s="6"/>
      <c r="B19" s="8"/>
      <c r="C19" s="6"/>
      <c r="D19" s="22"/>
      <c r="E19" s="9"/>
      <c r="F19" s="34"/>
    </row>
    <row r="20" ht="21.75" customHeight="1" spans="1:6">
      <c r="A20" s="6"/>
      <c r="B20" s="8"/>
      <c r="C20" s="6"/>
      <c r="D20" s="22"/>
      <c r="E20" s="9"/>
      <c r="F20" s="34"/>
    </row>
    <row r="21" ht="21.75" customHeight="1" spans="1:6">
      <c r="A21" s="6"/>
      <c r="B21" s="8"/>
      <c r="C21" s="6"/>
      <c r="D21" s="22"/>
      <c r="E21" s="9"/>
      <c r="F21" s="34"/>
    </row>
    <row r="22" ht="21.75" customHeight="1" spans="1:6">
      <c r="A22" s="6"/>
      <c r="B22" s="8"/>
      <c r="C22" s="6"/>
      <c r="D22" s="22"/>
      <c r="E22" s="9"/>
      <c r="F22" s="34"/>
    </row>
    <row r="23" ht="21.75" customHeight="1" spans="1:6">
      <c r="A23" s="6"/>
      <c r="B23" s="8"/>
      <c r="C23" s="6"/>
      <c r="D23" s="22"/>
      <c r="E23" s="9"/>
      <c r="F23" s="34"/>
    </row>
    <row r="24" ht="21.75" customHeight="1" spans="1:6">
      <c r="A24" s="6"/>
      <c r="B24" s="8"/>
      <c r="C24" s="6"/>
      <c r="D24" s="22"/>
      <c r="E24" s="9"/>
      <c r="F24" s="34"/>
    </row>
    <row r="25" ht="21.75" customHeight="1" spans="1:6">
      <c r="A25" s="6"/>
      <c r="B25" s="8"/>
      <c r="C25" s="6"/>
      <c r="D25" s="22"/>
      <c r="E25" s="9"/>
      <c r="F25" s="34"/>
    </row>
    <row r="26" ht="21.75" customHeight="1" spans="1:6">
      <c r="A26" s="6"/>
      <c r="B26" s="8"/>
      <c r="C26" s="6"/>
      <c r="D26" s="22"/>
      <c r="E26" s="9"/>
      <c r="F26" s="34"/>
    </row>
    <row r="27" ht="21.75" customHeight="1" spans="1:6">
      <c r="A27" s="6"/>
      <c r="B27" s="8"/>
      <c r="C27" s="6"/>
      <c r="D27" s="22"/>
      <c r="E27" s="9"/>
      <c r="F27" s="34"/>
    </row>
    <row r="28" ht="21.75" customHeight="1" spans="1:6">
      <c r="A28" s="6"/>
      <c r="B28" s="8"/>
      <c r="C28" s="6"/>
      <c r="D28" s="22"/>
      <c r="E28" s="9"/>
      <c r="F28" s="34"/>
    </row>
    <row r="29" ht="21.75" customHeight="1" spans="1:6">
      <c r="A29" s="6"/>
      <c r="B29" s="8"/>
      <c r="C29" s="6"/>
      <c r="D29" s="22"/>
      <c r="E29" s="9"/>
      <c r="F29" s="34"/>
    </row>
    <row r="30" ht="21.75" customHeight="1" spans="1:6">
      <c r="A30" s="6"/>
      <c r="B30" s="8"/>
      <c r="C30" s="6"/>
      <c r="D30" s="22"/>
      <c r="E30" s="9"/>
      <c r="F30" s="34"/>
    </row>
    <row r="31" ht="21.75" customHeight="1" spans="1:6">
      <c r="A31" s="6"/>
      <c r="B31" s="8"/>
      <c r="C31" s="6"/>
      <c r="D31" s="22"/>
      <c r="E31" s="9"/>
      <c r="F31" s="34"/>
    </row>
    <row r="32" ht="21.75" customHeight="1" spans="1:6">
      <c r="A32" s="6"/>
      <c r="B32" s="8"/>
      <c r="C32" s="6"/>
      <c r="D32" s="22"/>
      <c r="E32" s="9"/>
      <c r="F32" s="34"/>
    </row>
    <row r="33" ht="21.75" customHeight="1" spans="1:6">
      <c r="A33" s="6"/>
      <c r="B33" s="8"/>
      <c r="C33" s="6"/>
      <c r="D33" s="22"/>
      <c r="E33" s="9"/>
      <c r="F33" s="34"/>
    </row>
    <row r="34" ht="21.75" customHeight="1" spans="1:6">
      <c r="A34" s="6"/>
      <c r="B34" s="8"/>
      <c r="C34" s="6"/>
      <c r="D34" s="22"/>
      <c r="E34" s="9"/>
      <c r="F34" s="34"/>
    </row>
    <row r="35" ht="22.5" customHeight="1" spans="1:6">
      <c r="A35" s="28" t="s">
        <v>104</v>
      </c>
      <c r="B35" s="35"/>
      <c r="C35" s="37">
        <v>59333</v>
      </c>
      <c r="D35" s="35"/>
      <c r="E35" s="37"/>
      <c r="F35" s="38"/>
    </row>
    <row r="36" ht="0.5" customHeight="1"/>
    <row r="37" ht="40.5" customHeight="1" spans="1:6">
      <c r="A37" s="1" t="s">
        <v>45</v>
      </c>
      <c r="B37" s="1"/>
      <c r="C37" s="1"/>
      <c r="D37" s="1"/>
      <c r="E37" s="1"/>
      <c r="F37" s="1"/>
    </row>
    <row r="38" ht="22.5" customHeight="1" spans="1:6">
      <c r="A38" s="30" t="s">
        <v>1</v>
      </c>
      <c r="B38" s="3" t="s">
        <v>2</v>
      </c>
      <c r="C38" s="30" t="s">
        <v>3</v>
      </c>
      <c r="D38" s="3" t="s">
        <v>1281</v>
      </c>
      <c r="E38" s="4"/>
      <c r="F38" s="30" t="s">
        <v>1292</v>
      </c>
    </row>
    <row r="39" ht="5.25" customHeight="1" spans="1:6">
      <c r="A39" s="31"/>
      <c r="B39" s="20"/>
      <c r="C39" s="31"/>
      <c r="D39" s="20"/>
      <c r="E39" s="20"/>
      <c r="F39" s="31"/>
    </row>
    <row r="40" ht="39" customHeight="1" spans="1:6">
      <c r="A40" s="32" t="s">
        <v>16</v>
      </c>
      <c r="B40" s="15"/>
      <c r="C40" s="15"/>
      <c r="D40" s="15"/>
      <c r="E40" s="15"/>
      <c r="F40" s="33"/>
    </row>
    <row r="41" ht="26.25" customHeight="1" spans="1:6">
      <c r="A41" s="6" t="s">
        <v>47</v>
      </c>
      <c r="B41" s="6" t="s">
        <v>48</v>
      </c>
      <c r="C41" s="6" t="s">
        <v>49</v>
      </c>
      <c r="D41" s="6" t="s">
        <v>50</v>
      </c>
      <c r="E41" s="6" t="s">
        <v>51</v>
      </c>
      <c r="F41" s="25" t="s">
        <v>52</v>
      </c>
    </row>
    <row r="42" ht="21.75" customHeight="1" spans="1:6">
      <c r="A42" s="6" t="s">
        <v>106</v>
      </c>
      <c r="B42" s="8" t="s">
        <v>107</v>
      </c>
      <c r="C42" s="6"/>
      <c r="D42" s="22"/>
      <c r="E42" s="9"/>
      <c r="F42" s="34">
        <v>33665</v>
      </c>
    </row>
    <row r="43" ht="21.75" customHeight="1" spans="1:6">
      <c r="A43" s="6" t="s">
        <v>108</v>
      </c>
      <c r="B43" s="8" t="s">
        <v>1293</v>
      </c>
      <c r="C43" s="6" t="s">
        <v>77</v>
      </c>
      <c r="D43" s="22" t="s">
        <v>1294</v>
      </c>
      <c r="E43" s="9">
        <v>131.58</v>
      </c>
      <c r="F43" s="34">
        <v>27284</v>
      </c>
    </row>
    <row r="44" ht="21.75" customHeight="1" spans="1:6">
      <c r="A44" s="6" t="s">
        <v>108</v>
      </c>
      <c r="B44" s="8" t="s">
        <v>1295</v>
      </c>
      <c r="C44" s="6" t="s">
        <v>77</v>
      </c>
      <c r="D44" s="22" t="s">
        <v>193</v>
      </c>
      <c r="E44" s="9">
        <v>132.93</v>
      </c>
      <c r="F44" s="34">
        <v>6381</v>
      </c>
    </row>
    <row r="45" ht="21.75" customHeight="1" spans="1:6">
      <c r="A45" s="6" t="s">
        <v>111</v>
      </c>
      <c r="B45" s="8" t="s">
        <v>112</v>
      </c>
      <c r="C45" s="6" t="s">
        <v>77</v>
      </c>
      <c r="D45" s="22"/>
      <c r="E45" s="9"/>
      <c r="F45" s="34">
        <v>3206</v>
      </c>
    </row>
    <row r="46" ht="21.75" customHeight="1" spans="1:6">
      <c r="A46" s="6" t="s">
        <v>55</v>
      </c>
      <c r="B46" s="8" t="s">
        <v>1002</v>
      </c>
      <c r="C46" s="6" t="s">
        <v>77</v>
      </c>
      <c r="D46" s="22" t="s">
        <v>719</v>
      </c>
      <c r="E46" s="9">
        <v>133.59</v>
      </c>
      <c r="F46" s="34">
        <v>3206</v>
      </c>
    </row>
    <row r="47" ht="21.75" customHeight="1" spans="1:6">
      <c r="A47" s="6" t="s">
        <v>1007</v>
      </c>
      <c r="B47" s="8" t="s">
        <v>1008</v>
      </c>
      <c r="C47" s="6" t="s">
        <v>86</v>
      </c>
      <c r="D47" s="22" t="s">
        <v>1296</v>
      </c>
      <c r="E47" s="9">
        <v>4.58</v>
      </c>
      <c r="F47" s="34">
        <v>20115</v>
      </c>
    </row>
    <row r="48" ht="21.75" customHeight="1" spans="1:6">
      <c r="A48" s="6" t="s">
        <v>118</v>
      </c>
      <c r="B48" s="8" t="s">
        <v>119</v>
      </c>
      <c r="C48" s="6" t="s">
        <v>120</v>
      </c>
      <c r="D48" s="22" t="s">
        <v>1297</v>
      </c>
      <c r="E48" s="9">
        <v>20</v>
      </c>
      <c r="F48" s="34">
        <v>37780</v>
      </c>
    </row>
    <row r="49" ht="21.75" customHeight="1" spans="1:6">
      <c r="A49" s="6" t="s">
        <v>122</v>
      </c>
      <c r="B49" s="8" t="s">
        <v>107</v>
      </c>
      <c r="C49" s="6"/>
      <c r="D49" s="22"/>
      <c r="E49" s="9"/>
      <c r="F49" s="34">
        <v>165911</v>
      </c>
    </row>
    <row r="50" ht="21.75" customHeight="1" spans="1:6">
      <c r="A50" s="6" t="s">
        <v>55</v>
      </c>
      <c r="B50" s="8" t="s">
        <v>123</v>
      </c>
      <c r="C50" s="6" t="s">
        <v>120</v>
      </c>
      <c r="D50" s="22" t="s">
        <v>1298</v>
      </c>
      <c r="E50" s="9">
        <v>149.8</v>
      </c>
      <c r="F50" s="34">
        <v>122836</v>
      </c>
    </row>
    <row r="51" ht="21.75" customHeight="1" spans="1:6">
      <c r="A51" s="6" t="s">
        <v>127</v>
      </c>
      <c r="B51" s="8" t="s">
        <v>128</v>
      </c>
      <c r="C51" s="6" t="s">
        <v>77</v>
      </c>
      <c r="D51" s="22" t="s">
        <v>877</v>
      </c>
      <c r="E51" s="9">
        <v>598.27</v>
      </c>
      <c r="F51" s="34">
        <v>43075</v>
      </c>
    </row>
    <row r="52" ht="21.75" customHeight="1" spans="1:6">
      <c r="A52" s="6" t="s">
        <v>133</v>
      </c>
      <c r="B52" s="8" t="s">
        <v>1299</v>
      </c>
      <c r="C52" s="6" t="s">
        <v>120</v>
      </c>
      <c r="D52" s="22" t="s">
        <v>1300</v>
      </c>
      <c r="E52" s="9">
        <v>2.4</v>
      </c>
      <c r="F52" s="34">
        <v>118906</v>
      </c>
    </row>
    <row r="53" ht="21.75" customHeight="1" spans="1:6">
      <c r="A53" s="6" t="s">
        <v>136</v>
      </c>
      <c r="B53" s="8" t="s">
        <v>1019</v>
      </c>
      <c r="C53" s="6"/>
      <c r="D53" s="22"/>
      <c r="E53" s="9"/>
      <c r="F53" s="34">
        <v>1697976</v>
      </c>
    </row>
    <row r="54" ht="21.75" customHeight="1" spans="1:6">
      <c r="A54" s="6" t="s">
        <v>55</v>
      </c>
      <c r="B54" s="8" t="s">
        <v>138</v>
      </c>
      <c r="C54" s="6" t="s">
        <v>120</v>
      </c>
      <c r="D54" s="22" t="s">
        <v>1301</v>
      </c>
      <c r="E54" s="9">
        <v>57.09</v>
      </c>
      <c r="F54" s="34">
        <v>410934</v>
      </c>
    </row>
    <row r="55" ht="21.75" customHeight="1" spans="1:6">
      <c r="A55" s="6" t="s">
        <v>58</v>
      </c>
      <c r="B55" s="8" t="s">
        <v>1302</v>
      </c>
      <c r="C55" s="6" t="s">
        <v>120</v>
      </c>
      <c r="D55" s="22" t="s">
        <v>1303</v>
      </c>
      <c r="E55" s="9">
        <v>70.67</v>
      </c>
      <c r="F55" s="34">
        <v>1287042</v>
      </c>
    </row>
    <row r="56" ht="21.75" customHeight="1" spans="1:6">
      <c r="A56" s="6" t="s">
        <v>140</v>
      </c>
      <c r="B56" s="8" t="s">
        <v>141</v>
      </c>
      <c r="C56" s="6"/>
      <c r="D56" s="22"/>
      <c r="E56" s="9"/>
      <c r="F56" s="34">
        <v>567994</v>
      </c>
    </row>
    <row r="57" ht="21.75" customHeight="1" spans="1:6">
      <c r="A57" s="6" t="s">
        <v>55</v>
      </c>
      <c r="B57" s="8" t="s">
        <v>142</v>
      </c>
      <c r="C57" s="6" t="s">
        <v>120</v>
      </c>
      <c r="D57" s="22" t="s">
        <v>1301</v>
      </c>
      <c r="E57" s="9">
        <v>78.91</v>
      </c>
      <c r="F57" s="34">
        <v>567994</v>
      </c>
    </row>
    <row r="58" ht="21.75" customHeight="1" spans="1:6">
      <c r="A58" s="6" t="s">
        <v>1304</v>
      </c>
      <c r="B58" s="8" t="s">
        <v>1305</v>
      </c>
      <c r="C58" s="6"/>
      <c r="D58" s="22"/>
      <c r="E58" s="9"/>
      <c r="F58" s="34">
        <v>1458608</v>
      </c>
    </row>
    <row r="59" ht="21.75" customHeight="1" spans="1:6">
      <c r="A59" s="6" t="s">
        <v>55</v>
      </c>
      <c r="B59" s="8" t="s">
        <v>1306</v>
      </c>
      <c r="C59" s="6" t="s">
        <v>120</v>
      </c>
      <c r="D59" s="22" t="s">
        <v>1307</v>
      </c>
      <c r="E59" s="9">
        <v>81.16</v>
      </c>
      <c r="F59" s="34">
        <v>1458608</v>
      </c>
    </row>
    <row r="60" ht="21.75" customHeight="1" spans="1:6">
      <c r="A60" s="6" t="s">
        <v>144</v>
      </c>
      <c r="B60" s="8" t="s">
        <v>145</v>
      </c>
      <c r="C60" s="6"/>
      <c r="D60" s="22"/>
      <c r="E60" s="9"/>
      <c r="F60" s="34">
        <v>17352</v>
      </c>
    </row>
    <row r="61" ht="21.75" customHeight="1" spans="1:6">
      <c r="A61" s="6" t="s">
        <v>146</v>
      </c>
      <c r="B61" s="8" t="s">
        <v>147</v>
      </c>
      <c r="C61" s="6" t="s">
        <v>86</v>
      </c>
      <c r="D61" s="22" t="s">
        <v>1308</v>
      </c>
      <c r="E61" s="9">
        <v>2.94</v>
      </c>
      <c r="F61" s="34">
        <v>17352</v>
      </c>
    </row>
    <row r="62" ht="21.75" customHeight="1" spans="1:6">
      <c r="A62" s="6" t="s">
        <v>1031</v>
      </c>
      <c r="B62" s="8" t="s">
        <v>1032</v>
      </c>
      <c r="C62" s="6"/>
      <c r="D62" s="22"/>
      <c r="E62" s="9"/>
      <c r="F62" s="34">
        <v>223205</v>
      </c>
    </row>
    <row r="63" ht="28.5" customHeight="1" spans="1:6">
      <c r="A63" s="6" t="s">
        <v>1033</v>
      </c>
      <c r="B63" s="8" t="s">
        <v>1034</v>
      </c>
      <c r="C63" s="6" t="s">
        <v>86</v>
      </c>
      <c r="D63" s="22" t="s">
        <v>1309</v>
      </c>
      <c r="E63" s="9">
        <v>71.12</v>
      </c>
      <c r="F63" s="34">
        <v>78090</v>
      </c>
    </row>
    <row r="64" ht="28.5" customHeight="1" spans="1:6">
      <c r="A64" s="6" t="s">
        <v>1036</v>
      </c>
      <c r="B64" s="8" t="s">
        <v>1037</v>
      </c>
      <c r="C64" s="6" t="s">
        <v>86</v>
      </c>
      <c r="D64" s="22" t="s">
        <v>1310</v>
      </c>
      <c r="E64" s="9">
        <v>35.62</v>
      </c>
      <c r="F64" s="34">
        <v>117332</v>
      </c>
    </row>
    <row r="65" ht="28.5" customHeight="1" spans="1:6">
      <c r="A65" s="6" t="s">
        <v>1311</v>
      </c>
      <c r="B65" s="8" t="s">
        <v>1312</v>
      </c>
      <c r="C65" s="6" t="s">
        <v>86</v>
      </c>
      <c r="D65" s="22" t="s">
        <v>1313</v>
      </c>
      <c r="E65" s="9">
        <v>66.15</v>
      </c>
      <c r="F65" s="34">
        <v>27783</v>
      </c>
    </row>
    <row r="66" ht="21.75" customHeight="1" spans="1:6">
      <c r="A66" s="6"/>
      <c r="B66" s="8"/>
      <c r="C66" s="6"/>
      <c r="D66" s="22"/>
      <c r="E66" s="9"/>
      <c r="F66" s="34"/>
    </row>
    <row r="67" ht="21.75" customHeight="1" spans="1:6">
      <c r="A67" s="6"/>
      <c r="B67" s="8"/>
      <c r="C67" s="6"/>
      <c r="D67" s="22"/>
      <c r="E67" s="9"/>
      <c r="F67" s="34"/>
    </row>
    <row r="68" ht="21.75" customHeight="1" spans="1:6">
      <c r="A68" s="6"/>
      <c r="B68" s="8"/>
      <c r="C68" s="6"/>
      <c r="D68" s="22"/>
      <c r="E68" s="9"/>
      <c r="F68" s="34"/>
    </row>
    <row r="69" ht="22.5" customHeight="1" spans="1:6">
      <c r="A69" s="28" t="s">
        <v>149</v>
      </c>
      <c r="B69" s="35"/>
      <c r="C69" s="37">
        <v>4344718</v>
      </c>
      <c r="D69" s="35"/>
      <c r="E69" s="37"/>
      <c r="F69" s="38"/>
    </row>
    <row r="70" ht="0.5" customHeight="1"/>
    <row r="71" ht="40.5" customHeight="1" spans="1:6">
      <c r="A71" s="1" t="s">
        <v>45</v>
      </c>
      <c r="B71" s="1"/>
      <c r="C71" s="1"/>
      <c r="D71" s="1"/>
      <c r="E71" s="1"/>
      <c r="F71" s="1"/>
    </row>
    <row r="72" ht="22.5" customHeight="1" spans="1:6">
      <c r="A72" s="30" t="s">
        <v>1</v>
      </c>
      <c r="B72" s="3" t="s">
        <v>2</v>
      </c>
      <c r="C72" s="30" t="s">
        <v>3</v>
      </c>
      <c r="D72" s="3" t="s">
        <v>1281</v>
      </c>
      <c r="E72" s="4"/>
      <c r="F72" s="30" t="s">
        <v>1314</v>
      </c>
    </row>
    <row r="73" ht="5.25" customHeight="1" spans="1:6">
      <c r="A73" s="31"/>
      <c r="B73" s="20"/>
      <c r="C73" s="31"/>
      <c r="D73" s="20"/>
      <c r="E73" s="20"/>
      <c r="F73" s="31"/>
    </row>
    <row r="74" ht="39" customHeight="1" spans="1:6">
      <c r="A74" s="32" t="s">
        <v>19</v>
      </c>
      <c r="B74" s="15"/>
      <c r="C74" s="15"/>
      <c r="D74" s="15"/>
      <c r="E74" s="15"/>
      <c r="F74" s="33"/>
    </row>
    <row r="75" ht="26.25" customHeight="1" spans="1:6">
      <c r="A75" s="6" t="s">
        <v>47</v>
      </c>
      <c r="B75" s="6" t="s">
        <v>48</v>
      </c>
      <c r="C75" s="6" t="s">
        <v>49</v>
      </c>
      <c r="D75" s="6" t="s">
        <v>50</v>
      </c>
      <c r="E75" s="6" t="s">
        <v>51</v>
      </c>
      <c r="F75" s="25" t="s">
        <v>52</v>
      </c>
    </row>
    <row r="76" ht="21.75" customHeight="1" spans="1:6">
      <c r="A76" s="6" t="s">
        <v>155</v>
      </c>
      <c r="B76" s="8" t="s">
        <v>156</v>
      </c>
      <c r="C76" s="6"/>
      <c r="D76" s="22"/>
      <c r="E76" s="9"/>
      <c r="F76" s="34">
        <v>65403</v>
      </c>
    </row>
    <row r="77" ht="21.75" customHeight="1" spans="1:6">
      <c r="A77" s="6" t="s">
        <v>1038</v>
      </c>
      <c r="B77" s="8" t="s">
        <v>1315</v>
      </c>
      <c r="C77" s="6" t="s">
        <v>86</v>
      </c>
      <c r="D77" s="22" t="s">
        <v>1316</v>
      </c>
      <c r="E77" s="9">
        <v>411.34</v>
      </c>
      <c r="F77" s="34">
        <v>65403</v>
      </c>
    </row>
    <row r="78" ht="21.75" customHeight="1" spans="1:6">
      <c r="A78" s="6"/>
      <c r="B78" s="8"/>
      <c r="C78" s="6"/>
      <c r="D78" s="22"/>
      <c r="E78" s="9"/>
      <c r="F78" s="34"/>
    </row>
    <row r="79" ht="21.75" customHeight="1" spans="1:6">
      <c r="A79" s="6"/>
      <c r="B79" s="8"/>
      <c r="C79" s="6"/>
      <c r="D79" s="22"/>
      <c r="E79" s="9"/>
      <c r="F79" s="34"/>
    </row>
    <row r="80" ht="21.75" customHeight="1" spans="1:6">
      <c r="A80" s="6"/>
      <c r="B80" s="8"/>
      <c r="C80" s="6"/>
      <c r="D80" s="22"/>
      <c r="E80" s="9"/>
      <c r="F80" s="34"/>
    </row>
    <row r="81" ht="21.75" customHeight="1" spans="1:6">
      <c r="A81" s="6"/>
      <c r="B81" s="8"/>
      <c r="C81" s="6"/>
      <c r="D81" s="22"/>
      <c r="E81" s="9"/>
      <c r="F81" s="34"/>
    </row>
    <row r="82" ht="21.75" customHeight="1" spans="1:6">
      <c r="A82" s="6"/>
      <c r="B82" s="8"/>
      <c r="C82" s="6"/>
      <c r="D82" s="22"/>
      <c r="E82" s="9"/>
      <c r="F82" s="34"/>
    </row>
    <row r="83" ht="21.75" customHeight="1" spans="1:6">
      <c r="A83" s="6"/>
      <c r="B83" s="8"/>
      <c r="C83" s="6"/>
      <c r="D83" s="22"/>
      <c r="E83" s="9"/>
      <c r="F83" s="34"/>
    </row>
    <row r="84" ht="21.75" customHeight="1" spans="1:6">
      <c r="A84" s="6"/>
      <c r="B84" s="8"/>
      <c r="C84" s="6"/>
      <c r="D84" s="22"/>
      <c r="E84" s="9"/>
      <c r="F84" s="34"/>
    </row>
    <row r="85" ht="21.75" customHeight="1" spans="1:6">
      <c r="A85" s="6"/>
      <c r="B85" s="8"/>
      <c r="C85" s="6"/>
      <c r="D85" s="22"/>
      <c r="E85" s="9"/>
      <c r="F85" s="34"/>
    </row>
    <row r="86" ht="21.75" customHeight="1" spans="1:6">
      <c r="A86" s="6"/>
      <c r="B86" s="8"/>
      <c r="C86" s="6"/>
      <c r="D86" s="22"/>
      <c r="E86" s="9"/>
      <c r="F86" s="34"/>
    </row>
    <row r="87" ht="21.75" customHeight="1" spans="1:6">
      <c r="A87" s="6"/>
      <c r="B87" s="8"/>
      <c r="C87" s="6"/>
      <c r="D87" s="22"/>
      <c r="E87" s="9"/>
      <c r="F87" s="34"/>
    </row>
    <row r="88" ht="21.75" customHeight="1" spans="1:6">
      <c r="A88" s="6"/>
      <c r="B88" s="8"/>
      <c r="C88" s="6"/>
      <c r="D88" s="22"/>
      <c r="E88" s="9"/>
      <c r="F88" s="34"/>
    </row>
    <row r="89" ht="21.75" customHeight="1" spans="1:6">
      <c r="A89" s="6"/>
      <c r="B89" s="8"/>
      <c r="C89" s="6"/>
      <c r="D89" s="22"/>
      <c r="E89" s="9"/>
      <c r="F89" s="34"/>
    </row>
    <row r="90" ht="21.75" customHeight="1" spans="1:6">
      <c r="A90" s="6"/>
      <c r="B90" s="8"/>
      <c r="C90" s="6"/>
      <c r="D90" s="22"/>
      <c r="E90" s="9"/>
      <c r="F90" s="34"/>
    </row>
    <row r="91" ht="21.75" customHeight="1" spans="1:6">
      <c r="A91" s="6"/>
      <c r="B91" s="8"/>
      <c r="C91" s="6"/>
      <c r="D91" s="22"/>
      <c r="E91" s="9"/>
      <c r="F91" s="34"/>
    </row>
    <row r="92" ht="21.75" customHeight="1" spans="1:6">
      <c r="A92" s="6"/>
      <c r="B92" s="8"/>
      <c r="C92" s="6"/>
      <c r="D92" s="22"/>
      <c r="E92" s="9"/>
      <c r="F92" s="34"/>
    </row>
    <row r="93" ht="21.75" customHeight="1" spans="1:6">
      <c r="A93" s="6"/>
      <c r="B93" s="8"/>
      <c r="C93" s="6"/>
      <c r="D93" s="22"/>
      <c r="E93" s="9"/>
      <c r="F93" s="34"/>
    </row>
    <row r="94" ht="21.75" customHeight="1" spans="1:6">
      <c r="A94" s="6"/>
      <c r="B94" s="8"/>
      <c r="C94" s="6"/>
      <c r="D94" s="22"/>
      <c r="E94" s="9"/>
      <c r="F94" s="34"/>
    </row>
    <row r="95" ht="21.75" customHeight="1" spans="1:6">
      <c r="A95" s="6"/>
      <c r="B95" s="8"/>
      <c r="C95" s="6"/>
      <c r="D95" s="22"/>
      <c r="E95" s="9"/>
      <c r="F95" s="34"/>
    </row>
    <row r="96" ht="21.75" customHeight="1" spans="1:6">
      <c r="A96" s="6"/>
      <c r="B96" s="8"/>
      <c r="C96" s="6"/>
      <c r="D96" s="22"/>
      <c r="E96" s="9"/>
      <c r="F96" s="34"/>
    </row>
    <row r="97" ht="21.75" customHeight="1" spans="1:6">
      <c r="A97" s="6"/>
      <c r="B97" s="8"/>
      <c r="C97" s="6"/>
      <c r="D97" s="22"/>
      <c r="E97" s="9"/>
      <c r="F97" s="34"/>
    </row>
    <row r="98" ht="21.75" customHeight="1" spans="1:6">
      <c r="A98" s="6"/>
      <c r="B98" s="8"/>
      <c r="C98" s="6"/>
      <c r="D98" s="22"/>
      <c r="E98" s="9"/>
      <c r="F98" s="34"/>
    </row>
    <row r="99" ht="21.75" customHeight="1" spans="1:6">
      <c r="A99" s="6"/>
      <c r="B99" s="8"/>
      <c r="C99" s="6"/>
      <c r="D99" s="22"/>
      <c r="E99" s="9"/>
      <c r="F99" s="34"/>
    </row>
    <row r="100" ht="21.75" customHeight="1" spans="1:6">
      <c r="A100" s="6"/>
      <c r="B100" s="8"/>
      <c r="C100" s="6"/>
      <c r="D100" s="22"/>
      <c r="E100" s="9"/>
      <c r="F100" s="34"/>
    </row>
    <row r="101" ht="21.75" customHeight="1" spans="1:6">
      <c r="A101" s="6"/>
      <c r="B101" s="8"/>
      <c r="C101" s="6"/>
      <c r="D101" s="22"/>
      <c r="E101" s="9"/>
      <c r="F101" s="34"/>
    </row>
    <row r="102" ht="21.75" customHeight="1" spans="1:6">
      <c r="A102" s="6"/>
      <c r="B102" s="8"/>
      <c r="C102" s="6"/>
      <c r="D102" s="22"/>
      <c r="E102" s="9"/>
      <c r="F102" s="34"/>
    </row>
    <row r="103" ht="21.75" customHeight="1" spans="1:6">
      <c r="A103" s="6"/>
      <c r="B103" s="8"/>
      <c r="C103" s="6"/>
      <c r="D103" s="22"/>
      <c r="E103" s="9"/>
      <c r="F103" s="34"/>
    </row>
    <row r="104" ht="22.5" customHeight="1" spans="1:6">
      <c r="A104" s="28" t="s">
        <v>167</v>
      </c>
      <c r="B104" s="35"/>
      <c r="C104" s="37">
        <v>65403</v>
      </c>
      <c r="D104" s="35"/>
      <c r="E104" s="37"/>
      <c r="F104" s="38"/>
    </row>
    <row r="105" ht="0.5" customHeight="1"/>
    <row r="106" ht="40.5" customHeight="1" spans="1:6">
      <c r="A106" s="1" t="s">
        <v>45</v>
      </c>
      <c r="B106" s="1"/>
      <c r="C106" s="1"/>
      <c r="D106" s="1"/>
      <c r="E106" s="1"/>
      <c r="F106" s="1"/>
    </row>
    <row r="107" ht="22.5" customHeight="1" spans="1:6">
      <c r="A107" s="30" t="s">
        <v>1</v>
      </c>
      <c r="B107" s="3" t="s">
        <v>2</v>
      </c>
      <c r="C107" s="30" t="s">
        <v>3</v>
      </c>
      <c r="D107" s="3" t="s">
        <v>1281</v>
      </c>
      <c r="E107" s="4"/>
      <c r="F107" s="30" t="s">
        <v>1317</v>
      </c>
    </row>
    <row r="108" ht="5.25" customHeight="1" spans="1:6">
      <c r="A108" s="31"/>
      <c r="B108" s="20"/>
      <c r="C108" s="31"/>
      <c r="D108" s="20"/>
      <c r="E108" s="20"/>
      <c r="F108" s="31"/>
    </row>
    <row r="109" ht="39" customHeight="1" spans="1:6">
      <c r="A109" s="32" t="s">
        <v>22</v>
      </c>
      <c r="B109" s="15"/>
      <c r="C109" s="15"/>
      <c r="D109" s="15"/>
      <c r="E109" s="15"/>
      <c r="F109" s="33"/>
    </row>
    <row r="110" ht="26.25" customHeight="1" spans="1:6">
      <c r="A110" s="6" t="s">
        <v>47</v>
      </c>
      <c r="B110" s="6" t="s">
        <v>48</v>
      </c>
      <c r="C110" s="6" t="s">
        <v>49</v>
      </c>
      <c r="D110" s="6" t="s">
        <v>50</v>
      </c>
      <c r="E110" s="6" t="s">
        <v>51</v>
      </c>
      <c r="F110" s="25" t="s">
        <v>52</v>
      </c>
    </row>
    <row r="111" ht="21.75" customHeight="1" spans="1:6">
      <c r="A111" s="6"/>
      <c r="B111" s="8"/>
      <c r="C111" s="6"/>
      <c r="D111" s="22"/>
      <c r="E111" s="9"/>
      <c r="F111" s="34"/>
    </row>
    <row r="112" ht="21.75" customHeight="1" spans="1:6">
      <c r="A112" s="6"/>
      <c r="B112" s="8"/>
      <c r="C112" s="6"/>
      <c r="D112" s="22"/>
      <c r="E112" s="9"/>
      <c r="F112" s="34"/>
    </row>
    <row r="113" ht="21.75" customHeight="1" spans="1:6">
      <c r="A113" s="6"/>
      <c r="B113" s="8"/>
      <c r="C113" s="6"/>
      <c r="D113" s="22"/>
      <c r="E113" s="9"/>
      <c r="F113" s="34"/>
    </row>
    <row r="114" ht="21.75" customHeight="1" spans="1:6">
      <c r="A114" s="6"/>
      <c r="B114" s="8"/>
      <c r="C114" s="6"/>
      <c r="D114" s="22"/>
      <c r="E114" s="9"/>
      <c r="F114" s="34"/>
    </row>
    <row r="115" ht="21.75" customHeight="1" spans="1:6">
      <c r="A115" s="6"/>
      <c r="B115" s="8"/>
      <c r="C115" s="6"/>
      <c r="D115" s="22"/>
      <c r="E115" s="9"/>
      <c r="F115" s="34"/>
    </row>
    <row r="116" ht="21.75" customHeight="1" spans="1:6">
      <c r="A116" s="6"/>
      <c r="B116" s="8"/>
      <c r="C116" s="6"/>
      <c r="D116" s="22"/>
      <c r="E116" s="9"/>
      <c r="F116" s="34"/>
    </row>
    <row r="117" ht="21.75" customHeight="1" spans="1:6">
      <c r="A117" s="6"/>
      <c r="B117" s="8"/>
      <c r="C117" s="6"/>
      <c r="D117" s="22"/>
      <c r="E117" s="9"/>
      <c r="F117" s="34"/>
    </row>
    <row r="118" ht="21.75" customHeight="1" spans="1:6">
      <c r="A118" s="6"/>
      <c r="B118" s="8"/>
      <c r="C118" s="6"/>
      <c r="D118" s="22"/>
      <c r="E118" s="9"/>
      <c r="F118" s="34"/>
    </row>
    <row r="119" ht="21.75" customHeight="1" spans="1:6">
      <c r="A119" s="6"/>
      <c r="B119" s="8"/>
      <c r="C119" s="6"/>
      <c r="D119" s="22"/>
      <c r="E119" s="9"/>
      <c r="F119" s="34"/>
    </row>
    <row r="120" ht="21.75" customHeight="1" spans="1:6">
      <c r="A120" s="6"/>
      <c r="B120" s="8"/>
      <c r="C120" s="6"/>
      <c r="D120" s="22"/>
      <c r="E120" s="9"/>
      <c r="F120" s="34"/>
    </row>
    <row r="121" ht="21.75" customHeight="1" spans="1:6">
      <c r="A121" s="6"/>
      <c r="B121" s="8"/>
      <c r="C121" s="6"/>
      <c r="D121" s="22"/>
      <c r="E121" s="9"/>
      <c r="F121" s="34"/>
    </row>
    <row r="122" ht="21.75" customHeight="1" spans="1:6">
      <c r="A122" s="6"/>
      <c r="B122" s="8"/>
      <c r="C122" s="6"/>
      <c r="D122" s="22"/>
      <c r="E122" s="9"/>
      <c r="F122" s="34"/>
    </row>
    <row r="123" ht="21.75" customHeight="1" spans="1:6">
      <c r="A123" s="6"/>
      <c r="B123" s="8"/>
      <c r="C123" s="6"/>
      <c r="D123" s="22"/>
      <c r="E123" s="9"/>
      <c r="F123" s="34"/>
    </row>
    <row r="124" ht="21.75" customHeight="1" spans="1:6">
      <c r="A124" s="6"/>
      <c r="B124" s="8"/>
      <c r="C124" s="6"/>
      <c r="D124" s="22"/>
      <c r="E124" s="9"/>
      <c r="F124" s="34"/>
    </row>
    <row r="125" ht="21.75" customHeight="1" spans="1:6">
      <c r="A125" s="6"/>
      <c r="B125" s="8"/>
      <c r="C125" s="6"/>
      <c r="D125" s="22"/>
      <c r="E125" s="9"/>
      <c r="F125" s="34"/>
    </row>
    <row r="126" ht="21.75" customHeight="1" spans="1:6">
      <c r="A126" s="6"/>
      <c r="B126" s="8"/>
      <c r="C126" s="6"/>
      <c r="D126" s="22"/>
      <c r="E126" s="9"/>
      <c r="F126" s="34"/>
    </row>
    <row r="127" ht="21.75" customHeight="1" spans="1:6">
      <c r="A127" s="6"/>
      <c r="B127" s="8"/>
      <c r="C127" s="6"/>
      <c r="D127" s="22"/>
      <c r="E127" s="9"/>
      <c r="F127" s="34"/>
    </row>
    <row r="128" ht="21.75" customHeight="1" spans="1:6">
      <c r="A128" s="6"/>
      <c r="B128" s="8"/>
      <c r="C128" s="6"/>
      <c r="D128" s="22"/>
      <c r="E128" s="9"/>
      <c r="F128" s="34"/>
    </row>
    <row r="129" ht="21.75" customHeight="1" spans="1:6">
      <c r="A129" s="6"/>
      <c r="B129" s="8"/>
      <c r="C129" s="6"/>
      <c r="D129" s="22"/>
      <c r="E129" s="9"/>
      <c r="F129" s="34"/>
    </row>
    <row r="130" ht="21.75" customHeight="1" spans="1:6">
      <c r="A130" s="6"/>
      <c r="B130" s="8"/>
      <c r="C130" s="6"/>
      <c r="D130" s="22"/>
      <c r="E130" s="9"/>
      <c r="F130" s="34"/>
    </row>
    <row r="131" ht="21.75" customHeight="1" spans="1:6">
      <c r="A131" s="6"/>
      <c r="B131" s="8"/>
      <c r="C131" s="6"/>
      <c r="D131" s="22"/>
      <c r="E131" s="9"/>
      <c r="F131" s="34"/>
    </row>
    <row r="132" ht="21.75" customHeight="1" spans="1:6">
      <c r="A132" s="6"/>
      <c r="B132" s="8"/>
      <c r="C132" s="6"/>
      <c r="D132" s="22"/>
      <c r="E132" s="9"/>
      <c r="F132" s="34"/>
    </row>
    <row r="133" ht="21.75" customHeight="1" spans="1:6">
      <c r="A133" s="6"/>
      <c r="B133" s="8"/>
      <c r="C133" s="6"/>
      <c r="D133" s="22"/>
      <c r="E133" s="9"/>
      <c r="F133" s="34"/>
    </row>
    <row r="134" ht="21.75" customHeight="1" spans="1:6">
      <c r="A134" s="6"/>
      <c r="B134" s="8"/>
      <c r="C134" s="6"/>
      <c r="D134" s="22"/>
      <c r="E134" s="9"/>
      <c r="F134" s="34"/>
    </row>
    <row r="135" ht="21.75" customHeight="1" spans="1:6">
      <c r="A135" s="6"/>
      <c r="B135" s="8"/>
      <c r="C135" s="6"/>
      <c r="D135" s="22"/>
      <c r="E135" s="9"/>
      <c r="F135" s="34"/>
    </row>
    <row r="136" ht="21.75" customHeight="1" spans="1:6">
      <c r="A136" s="6"/>
      <c r="B136" s="8"/>
      <c r="C136" s="6"/>
      <c r="D136" s="22"/>
      <c r="E136" s="9"/>
      <c r="F136" s="34"/>
    </row>
    <row r="137" ht="21.75" customHeight="1" spans="1:6">
      <c r="A137" s="6"/>
      <c r="B137" s="8"/>
      <c r="C137" s="6"/>
      <c r="D137" s="22"/>
      <c r="E137" s="9"/>
      <c r="F137" s="34"/>
    </row>
    <row r="138" ht="21.75" customHeight="1" spans="1:6">
      <c r="A138" s="6"/>
      <c r="B138" s="8"/>
      <c r="C138" s="6"/>
      <c r="D138" s="22"/>
      <c r="E138" s="9"/>
      <c r="F138" s="34"/>
    </row>
    <row r="139" ht="22.5" customHeight="1" spans="1:6">
      <c r="A139" s="28" t="s">
        <v>169</v>
      </c>
      <c r="B139" s="35"/>
      <c r="C139" s="37"/>
      <c r="D139" s="35"/>
      <c r="E139" s="37"/>
      <c r="F139" s="38"/>
    </row>
    <row r="140" ht="0.5" customHeight="1"/>
    <row r="141" ht="40.5" customHeight="1" spans="1:6">
      <c r="A141" s="1" t="s">
        <v>45</v>
      </c>
      <c r="B141" s="1"/>
      <c r="C141" s="1"/>
      <c r="D141" s="1"/>
      <c r="E141" s="1"/>
      <c r="F141" s="1"/>
    </row>
    <row r="142" ht="22.5" customHeight="1" spans="1:6">
      <c r="A142" s="30" t="s">
        <v>1</v>
      </c>
      <c r="B142" s="3" t="s">
        <v>2</v>
      </c>
      <c r="C142" s="30" t="s">
        <v>3</v>
      </c>
      <c r="D142" s="3" t="s">
        <v>1281</v>
      </c>
      <c r="E142" s="4"/>
      <c r="F142" s="30" t="s">
        <v>1318</v>
      </c>
    </row>
    <row r="143" ht="5.25" customHeight="1" spans="1:6">
      <c r="A143" s="31"/>
      <c r="B143" s="20"/>
      <c r="C143" s="31"/>
      <c r="D143" s="20"/>
      <c r="E143" s="20"/>
      <c r="F143" s="31"/>
    </row>
    <row r="144" ht="39" customHeight="1" spans="1:6">
      <c r="A144" s="32" t="s">
        <v>25</v>
      </c>
      <c r="B144" s="15"/>
      <c r="C144" s="15"/>
      <c r="D144" s="15"/>
      <c r="E144" s="15"/>
      <c r="F144" s="33"/>
    </row>
    <row r="145" ht="26.25" customHeight="1" spans="1:6">
      <c r="A145" s="6" t="s">
        <v>47</v>
      </c>
      <c r="B145" s="6" t="s">
        <v>48</v>
      </c>
      <c r="C145" s="6" t="s">
        <v>49</v>
      </c>
      <c r="D145" s="6" t="s">
        <v>50</v>
      </c>
      <c r="E145" s="6" t="s">
        <v>51</v>
      </c>
      <c r="F145" s="25" t="s">
        <v>52</v>
      </c>
    </row>
    <row r="146" ht="21.75" customHeight="1" spans="1:6">
      <c r="A146" s="6" t="s">
        <v>196</v>
      </c>
      <c r="B146" s="8" t="s">
        <v>197</v>
      </c>
      <c r="C146" s="6"/>
      <c r="D146" s="22"/>
      <c r="E146" s="9"/>
      <c r="F146" s="34">
        <v>2791</v>
      </c>
    </row>
    <row r="147" ht="28.5" customHeight="1" spans="1:6">
      <c r="A147" s="6" t="s">
        <v>198</v>
      </c>
      <c r="B147" s="8" t="s">
        <v>199</v>
      </c>
      <c r="C147" s="6" t="s">
        <v>200</v>
      </c>
      <c r="D147" s="22" t="s">
        <v>33</v>
      </c>
      <c r="E147" s="9">
        <v>279.09</v>
      </c>
      <c r="F147" s="34">
        <v>2791</v>
      </c>
    </row>
    <row r="148" ht="21.75" customHeight="1" spans="1:6">
      <c r="A148" s="6" t="s">
        <v>1319</v>
      </c>
      <c r="B148" s="8" t="s">
        <v>1320</v>
      </c>
      <c r="C148" s="6"/>
      <c r="D148" s="22"/>
      <c r="E148" s="9"/>
      <c r="F148" s="34">
        <v>4041</v>
      </c>
    </row>
    <row r="149" ht="21.75" customHeight="1" spans="1:6">
      <c r="A149" s="6" t="s">
        <v>1321</v>
      </c>
      <c r="B149" s="8" t="s">
        <v>179</v>
      </c>
      <c r="C149" s="6"/>
      <c r="D149" s="22"/>
      <c r="E149" s="9"/>
      <c r="F149" s="34">
        <v>35</v>
      </c>
    </row>
    <row r="150" ht="21.75" customHeight="1" spans="1:6">
      <c r="A150" s="6" t="s">
        <v>55</v>
      </c>
      <c r="B150" s="8" t="s">
        <v>1322</v>
      </c>
      <c r="C150" s="6" t="s">
        <v>90</v>
      </c>
      <c r="D150" s="22" t="s">
        <v>14</v>
      </c>
      <c r="E150" s="9">
        <v>11.79</v>
      </c>
      <c r="F150" s="34">
        <v>35</v>
      </c>
    </row>
    <row r="151" ht="21.75" customHeight="1" spans="1:6">
      <c r="A151" s="6" t="s">
        <v>1323</v>
      </c>
      <c r="B151" s="8" t="s">
        <v>1324</v>
      </c>
      <c r="C151" s="6"/>
      <c r="D151" s="22"/>
      <c r="E151" s="9"/>
      <c r="F151" s="34">
        <v>4005</v>
      </c>
    </row>
    <row r="152" ht="28.5" customHeight="1" spans="1:6">
      <c r="A152" s="6" t="s">
        <v>55</v>
      </c>
      <c r="B152" s="8" t="s">
        <v>1325</v>
      </c>
      <c r="C152" s="6" t="s">
        <v>90</v>
      </c>
      <c r="D152" s="22" t="s">
        <v>11</v>
      </c>
      <c r="E152" s="9">
        <v>1168.8</v>
      </c>
      <c r="F152" s="34">
        <v>2338</v>
      </c>
    </row>
    <row r="153" ht="28.5" customHeight="1" spans="1:6">
      <c r="A153" s="6" t="s">
        <v>108</v>
      </c>
      <c r="B153" s="8" t="s">
        <v>1326</v>
      </c>
      <c r="C153" s="6" t="s">
        <v>90</v>
      </c>
      <c r="D153" s="22" t="s">
        <v>11</v>
      </c>
      <c r="E153" s="9">
        <v>833.82</v>
      </c>
      <c r="F153" s="34">
        <v>1668</v>
      </c>
    </row>
    <row r="154" ht="21.75" customHeight="1" spans="1:6">
      <c r="A154" s="6" t="s">
        <v>1327</v>
      </c>
      <c r="B154" s="8" t="s">
        <v>1328</v>
      </c>
      <c r="C154" s="6"/>
      <c r="D154" s="22"/>
      <c r="E154" s="9"/>
      <c r="F154" s="34">
        <v>13174</v>
      </c>
    </row>
    <row r="155" ht="21.75" customHeight="1" spans="1:6">
      <c r="A155" s="6" t="s">
        <v>1329</v>
      </c>
      <c r="B155" s="8" t="s">
        <v>179</v>
      </c>
      <c r="C155" s="6"/>
      <c r="D155" s="22"/>
      <c r="E155" s="9"/>
      <c r="F155" s="34">
        <v>167</v>
      </c>
    </row>
    <row r="156" ht="21.75" customHeight="1" spans="1:6">
      <c r="A156" s="6" t="s">
        <v>55</v>
      </c>
      <c r="B156" s="8" t="s">
        <v>1330</v>
      </c>
      <c r="C156" s="6" t="s">
        <v>90</v>
      </c>
      <c r="D156" s="22" t="s">
        <v>11</v>
      </c>
      <c r="E156" s="9">
        <v>83.47</v>
      </c>
      <c r="F156" s="34">
        <v>167</v>
      </c>
    </row>
    <row r="157" ht="21.75" customHeight="1" spans="1:6">
      <c r="A157" s="6" t="s">
        <v>1331</v>
      </c>
      <c r="B157" s="8" t="s">
        <v>1324</v>
      </c>
      <c r="C157" s="6"/>
      <c r="D157" s="22"/>
      <c r="E157" s="9"/>
      <c r="F157" s="34">
        <v>13007</v>
      </c>
    </row>
    <row r="158" ht="28.5" customHeight="1" spans="1:6">
      <c r="A158" s="6" t="s">
        <v>55</v>
      </c>
      <c r="B158" s="8" t="s">
        <v>1332</v>
      </c>
      <c r="C158" s="6" t="s">
        <v>90</v>
      </c>
      <c r="D158" s="22" t="s">
        <v>8</v>
      </c>
      <c r="E158" s="9">
        <v>5250.67</v>
      </c>
      <c r="F158" s="34">
        <v>5251</v>
      </c>
    </row>
    <row r="159" ht="28.5" customHeight="1" spans="1:6">
      <c r="A159" s="6" t="s">
        <v>58</v>
      </c>
      <c r="B159" s="8" t="s">
        <v>1333</v>
      </c>
      <c r="C159" s="6" t="s">
        <v>90</v>
      </c>
      <c r="D159" s="22" t="s">
        <v>8</v>
      </c>
      <c r="E159" s="9">
        <v>5359.68</v>
      </c>
      <c r="F159" s="34">
        <v>5360</v>
      </c>
    </row>
    <row r="160" ht="40.5" customHeight="1" spans="1:6">
      <c r="A160" s="6" t="s">
        <v>1334</v>
      </c>
      <c r="B160" s="8" t="s">
        <v>1335</v>
      </c>
      <c r="C160" s="6" t="s">
        <v>90</v>
      </c>
      <c r="D160" s="22" t="s">
        <v>8</v>
      </c>
      <c r="E160" s="9">
        <v>1167.67</v>
      </c>
      <c r="F160" s="34">
        <v>1168</v>
      </c>
    </row>
    <row r="161" ht="40.5" customHeight="1" spans="1:6">
      <c r="A161" s="6" t="s">
        <v>1046</v>
      </c>
      <c r="B161" s="8" t="s">
        <v>1336</v>
      </c>
      <c r="C161" s="6" t="s">
        <v>90</v>
      </c>
      <c r="D161" s="22" t="s">
        <v>8</v>
      </c>
      <c r="E161" s="9">
        <v>1228.77</v>
      </c>
      <c r="F161" s="34">
        <v>1229</v>
      </c>
    </row>
    <row r="162" ht="21.75" customHeight="1" spans="1:6">
      <c r="A162" s="6" t="s">
        <v>1337</v>
      </c>
      <c r="B162" s="8" t="s">
        <v>1338</v>
      </c>
      <c r="C162" s="6"/>
      <c r="D162" s="22"/>
      <c r="E162" s="9"/>
      <c r="F162" s="34">
        <v>14474</v>
      </c>
    </row>
    <row r="163" ht="21.75" customHeight="1" spans="1:6">
      <c r="A163" s="6" t="s">
        <v>1339</v>
      </c>
      <c r="B163" s="8" t="s">
        <v>179</v>
      </c>
      <c r="C163" s="6"/>
      <c r="D163" s="22"/>
      <c r="E163" s="9"/>
      <c r="F163" s="34">
        <v>403</v>
      </c>
    </row>
    <row r="164" ht="21.75" customHeight="1" spans="1:6">
      <c r="A164" s="6" t="s">
        <v>55</v>
      </c>
      <c r="B164" s="8" t="s">
        <v>1340</v>
      </c>
      <c r="C164" s="6" t="s">
        <v>90</v>
      </c>
      <c r="D164" s="22" t="s">
        <v>11</v>
      </c>
      <c r="E164" s="9">
        <v>201.61</v>
      </c>
      <c r="F164" s="34">
        <v>403</v>
      </c>
    </row>
    <row r="165" ht="21.75" customHeight="1" spans="1:6">
      <c r="A165" s="6" t="s">
        <v>1341</v>
      </c>
      <c r="B165" s="8" t="s">
        <v>1324</v>
      </c>
      <c r="C165" s="6"/>
      <c r="D165" s="22"/>
      <c r="E165" s="9"/>
      <c r="F165" s="34">
        <v>14070</v>
      </c>
    </row>
    <row r="166" ht="40.5" customHeight="1" spans="1:6">
      <c r="A166" s="6" t="s">
        <v>55</v>
      </c>
      <c r="B166" s="8" t="s">
        <v>1342</v>
      </c>
      <c r="C166" s="6" t="s">
        <v>90</v>
      </c>
      <c r="D166" s="22" t="s">
        <v>8</v>
      </c>
      <c r="E166" s="9">
        <v>6340.08</v>
      </c>
      <c r="F166" s="34">
        <v>6340</v>
      </c>
    </row>
    <row r="167" ht="28.5" customHeight="1" spans="1:6">
      <c r="A167" s="6" t="s">
        <v>58</v>
      </c>
      <c r="B167" s="8" t="s">
        <v>1343</v>
      </c>
      <c r="C167" s="6" t="s">
        <v>90</v>
      </c>
      <c r="D167" s="22" t="s">
        <v>8</v>
      </c>
      <c r="E167" s="9">
        <v>7730.21</v>
      </c>
      <c r="F167" s="34">
        <v>7730</v>
      </c>
    </row>
    <row r="168" ht="21.75" customHeight="1" spans="1:6">
      <c r="A168" s="6" t="s">
        <v>209</v>
      </c>
      <c r="B168" s="8" t="s">
        <v>210</v>
      </c>
      <c r="C168" s="6"/>
      <c r="D168" s="22"/>
      <c r="E168" s="9"/>
      <c r="F168" s="34">
        <v>160262</v>
      </c>
    </row>
    <row r="169" ht="21.75" customHeight="1" spans="1:6">
      <c r="A169" s="6" t="s">
        <v>211</v>
      </c>
      <c r="B169" s="8" t="s">
        <v>212</v>
      </c>
      <c r="C169" s="6"/>
      <c r="D169" s="22"/>
      <c r="E169" s="9"/>
      <c r="F169" s="34">
        <v>50463</v>
      </c>
    </row>
    <row r="170" ht="21.75" customHeight="1" spans="1:6">
      <c r="A170" s="10" t="s">
        <v>55</v>
      </c>
      <c r="B170" s="11" t="s">
        <v>213</v>
      </c>
      <c r="C170" s="10" t="s">
        <v>120</v>
      </c>
      <c r="D170" s="28" t="s">
        <v>1344</v>
      </c>
      <c r="E170" s="12">
        <v>38.58</v>
      </c>
      <c r="F170" s="39">
        <v>50463</v>
      </c>
    </row>
    <row r="171" ht="0.5" customHeight="1"/>
    <row r="172" ht="40.5" customHeight="1" spans="1:6">
      <c r="A172" s="1" t="s">
        <v>45</v>
      </c>
      <c r="B172" s="1"/>
      <c r="C172" s="1"/>
      <c r="D172" s="1"/>
      <c r="E172" s="1"/>
      <c r="F172" s="1"/>
    </row>
    <row r="173" ht="22.5" customHeight="1" spans="1:6">
      <c r="A173" s="30" t="s">
        <v>1</v>
      </c>
      <c r="B173" s="3" t="s">
        <v>2</v>
      </c>
      <c r="C173" s="30" t="s">
        <v>3</v>
      </c>
      <c r="D173" s="3" t="s">
        <v>1281</v>
      </c>
      <c r="E173" s="4"/>
      <c r="F173" s="30" t="s">
        <v>1345</v>
      </c>
    </row>
    <row r="174" ht="5.25" customHeight="1" spans="1:6">
      <c r="A174" s="31"/>
      <c r="B174" s="20"/>
      <c r="C174" s="31"/>
      <c r="D174" s="20"/>
      <c r="E174" s="20"/>
      <c r="F174" s="31"/>
    </row>
    <row r="175" ht="39" customHeight="1" spans="1:6">
      <c r="A175" s="32" t="s">
        <v>25</v>
      </c>
      <c r="B175" s="15"/>
      <c r="C175" s="15"/>
      <c r="D175" s="15"/>
      <c r="E175" s="15"/>
      <c r="F175" s="33"/>
    </row>
    <row r="176" ht="26.25" customHeight="1" spans="1:6">
      <c r="A176" s="6" t="s">
        <v>47</v>
      </c>
      <c r="B176" s="6" t="s">
        <v>48</v>
      </c>
      <c r="C176" s="6" t="s">
        <v>49</v>
      </c>
      <c r="D176" s="6" t="s">
        <v>50</v>
      </c>
      <c r="E176" s="6" t="s">
        <v>51</v>
      </c>
      <c r="F176" s="25" t="s">
        <v>52</v>
      </c>
    </row>
    <row r="177" ht="21.75" customHeight="1" spans="1:6">
      <c r="A177" s="6" t="s">
        <v>1044</v>
      </c>
      <c r="B177" s="8" t="s">
        <v>1045</v>
      </c>
      <c r="C177" s="6"/>
      <c r="D177" s="22"/>
      <c r="E177" s="9"/>
      <c r="F177" s="34">
        <v>86250</v>
      </c>
    </row>
    <row r="178" ht="21.75" customHeight="1" spans="1:6">
      <c r="A178" s="6" t="s">
        <v>1334</v>
      </c>
      <c r="B178" s="8" t="s">
        <v>1346</v>
      </c>
      <c r="C178" s="6" t="s">
        <v>120</v>
      </c>
      <c r="D178" s="22" t="s">
        <v>1347</v>
      </c>
      <c r="E178" s="9">
        <v>150</v>
      </c>
      <c r="F178" s="34">
        <v>86250</v>
      </c>
    </row>
    <row r="179" ht="21.75" customHeight="1" spans="1:6">
      <c r="A179" s="6" t="s">
        <v>1348</v>
      </c>
      <c r="B179" s="8" t="s">
        <v>1349</v>
      </c>
      <c r="C179" s="6"/>
      <c r="D179" s="22"/>
      <c r="E179" s="9"/>
      <c r="F179" s="34">
        <v>23549</v>
      </c>
    </row>
    <row r="180" ht="21.75" customHeight="1" spans="1:6">
      <c r="A180" s="6" t="s">
        <v>58</v>
      </c>
      <c r="B180" s="8" t="s">
        <v>1350</v>
      </c>
      <c r="C180" s="6" t="s">
        <v>86</v>
      </c>
      <c r="D180" s="22" t="s">
        <v>1351</v>
      </c>
      <c r="E180" s="9">
        <v>146.45</v>
      </c>
      <c r="F180" s="34">
        <v>23549</v>
      </c>
    </row>
    <row r="181" ht="21.75" customHeight="1" spans="1:6">
      <c r="A181" s="6" t="s">
        <v>1352</v>
      </c>
      <c r="B181" s="8" t="s">
        <v>1353</v>
      </c>
      <c r="C181" s="6"/>
      <c r="D181" s="22"/>
      <c r="E181" s="9"/>
      <c r="F181" s="34">
        <v>1799</v>
      </c>
    </row>
    <row r="182" ht="21.75" customHeight="1" spans="1:6">
      <c r="A182" s="6" t="s">
        <v>1354</v>
      </c>
      <c r="B182" s="8" t="s">
        <v>1355</v>
      </c>
      <c r="C182" s="6"/>
      <c r="D182" s="22"/>
      <c r="E182" s="9"/>
      <c r="F182" s="34">
        <v>1799</v>
      </c>
    </row>
    <row r="183" ht="21.75" customHeight="1" spans="1:6">
      <c r="A183" s="6" t="s">
        <v>55</v>
      </c>
      <c r="B183" s="8" t="s">
        <v>1356</v>
      </c>
      <c r="C183" s="6" t="s">
        <v>90</v>
      </c>
      <c r="D183" s="22" t="s">
        <v>8</v>
      </c>
      <c r="E183" s="9">
        <v>1798.68</v>
      </c>
      <c r="F183" s="34">
        <v>1799</v>
      </c>
    </row>
    <row r="184" ht="21.75" customHeight="1" spans="1:6">
      <c r="A184" s="6"/>
      <c r="B184" s="8"/>
      <c r="C184" s="6"/>
      <c r="D184" s="22"/>
      <c r="E184" s="9"/>
      <c r="F184" s="34"/>
    </row>
    <row r="185" ht="21.75" customHeight="1" spans="1:6">
      <c r="A185" s="6"/>
      <c r="B185" s="8"/>
      <c r="C185" s="6"/>
      <c r="D185" s="22"/>
      <c r="E185" s="9"/>
      <c r="F185" s="34"/>
    </row>
    <row r="186" ht="21.75" customHeight="1" spans="1:6">
      <c r="A186" s="6"/>
      <c r="B186" s="8"/>
      <c r="C186" s="6"/>
      <c r="D186" s="22"/>
      <c r="E186" s="9"/>
      <c r="F186" s="34"/>
    </row>
    <row r="187" ht="21.75" customHeight="1" spans="1:6">
      <c r="A187" s="6"/>
      <c r="B187" s="8"/>
      <c r="C187" s="6"/>
      <c r="D187" s="22"/>
      <c r="E187" s="9"/>
      <c r="F187" s="34"/>
    </row>
    <row r="188" ht="21.75" customHeight="1" spans="1:6">
      <c r="A188" s="6"/>
      <c r="B188" s="8"/>
      <c r="C188" s="6"/>
      <c r="D188" s="22"/>
      <c r="E188" s="9"/>
      <c r="F188" s="34"/>
    </row>
    <row r="189" ht="21.75" customHeight="1" spans="1:6">
      <c r="A189" s="6"/>
      <c r="B189" s="8"/>
      <c r="C189" s="6"/>
      <c r="D189" s="22"/>
      <c r="E189" s="9"/>
      <c r="F189" s="34"/>
    </row>
    <row r="190" ht="21.75" customHeight="1" spans="1:6">
      <c r="A190" s="6"/>
      <c r="B190" s="8"/>
      <c r="C190" s="6"/>
      <c r="D190" s="22"/>
      <c r="E190" s="9"/>
      <c r="F190" s="34"/>
    </row>
    <row r="191" ht="21.75" customHeight="1" spans="1:6">
      <c r="A191" s="6"/>
      <c r="B191" s="8"/>
      <c r="C191" s="6"/>
      <c r="D191" s="22"/>
      <c r="E191" s="9"/>
      <c r="F191" s="34"/>
    </row>
    <row r="192" ht="21.75" customHeight="1" spans="1:6">
      <c r="A192" s="6"/>
      <c r="B192" s="8"/>
      <c r="C192" s="6"/>
      <c r="D192" s="22"/>
      <c r="E192" s="9"/>
      <c r="F192" s="34"/>
    </row>
    <row r="193" ht="21.75" customHeight="1" spans="1:6">
      <c r="A193" s="6"/>
      <c r="B193" s="8"/>
      <c r="C193" s="6"/>
      <c r="D193" s="22"/>
      <c r="E193" s="9"/>
      <c r="F193" s="34"/>
    </row>
    <row r="194" ht="21.75" customHeight="1" spans="1:6">
      <c r="A194" s="6"/>
      <c r="B194" s="8"/>
      <c r="C194" s="6"/>
      <c r="D194" s="22"/>
      <c r="E194" s="9"/>
      <c r="F194" s="34"/>
    </row>
    <row r="195" ht="21.75" customHeight="1" spans="1:6">
      <c r="A195" s="6"/>
      <c r="B195" s="8"/>
      <c r="C195" s="6"/>
      <c r="D195" s="22"/>
      <c r="E195" s="9"/>
      <c r="F195" s="34"/>
    </row>
    <row r="196" ht="21.75" customHeight="1" spans="1:6">
      <c r="A196" s="6"/>
      <c r="B196" s="8"/>
      <c r="C196" s="6"/>
      <c r="D196" s="22"/>
      <c r="E196" s="9"/>
      <c r="F196" s="34"/>
    </row>
    <row r="197" ht="21.75" customHeight="1" spans="1:6">
      <c r="A197" s="6"/>
      <c r="B197" s="8"/>
      <c r="C197" s="6"/>
      <c r="D197" s="22"/>
      <c r="E197" s="9"/>
      <c r="F197" s="34"/>
    </row>
    <row r="198" ht="21.75" customHeight="1" spans="1:6">
      <c r="A198" s="6"/>
      <c r="B198" s="8"/>
      <c r="C198" s="6"/>
      <c r="D198" s="22"/>
      <c r="E198" s="9"/>
      <c r="F198" s="34"/>
    </row>
    <row r="199" ht="21.75" customHeight="1" spans="1:6">
      <c r="A199" s="6"/>
      <c r="B199" s="8"/>
      <c r="C199" s="6"/>
      <c r="D199" s="22"/>
      <c r="E199" s="9"/>
      <c r="F199" s="34"/>
    </row>
    <row r="200" ht="21.75" customHeight="1" spans="1:6">
      <c r="A200" s="6"/>
      <c r="B200" s="8"/>
      <c r="C200" s="6"/>
      <c r="D200" s="22"/>
      <c r="E200" s="9"/>
      <c r="F200" s="34"/>
    </row>
    <row r="201" ht="21.75" customHeight="1" spans="1:6">
      <c r="A201" s="6"/>
      <c r="B201" s="8"/>
      <c r="C201" s="6"/>
      <c r="D201" s="22"/>
      <c r="E201" s="9"/>
      <c r="F201" s="34"/>
    </row>
    <row r="202" ht="21.75" customHeight="1" spans="1:6">
      <c r="A202" s="6"/>
      <c r="B202" s="8"/>
      <c r="C202" s="6"/>
      <c r="D202" s="22"/>
      <c r="E202" s="9"/>
      <c r="F202" s="34"/>
    </row>
    <row r="203" ht="21.75" customHeight="1" spans="1:6">
      <c r="A203" s="6"/>
      <c r="B203" s="8"/>
      <c r="C203" s="6"/>
      <c r="D203" s="22"/>
      <c r="E203" s="9"/>
      <c r="F203" s="34"/>
    </row>
    <row r="204" ht="21.75" customHeight="1" spans="1:6">
      <c r="A204" s="6"/>
      <c r="B204" s="8"/>
      <c r="C204" s="6"/>
      <c r="D204" s="22"/>
      <c r="E204" s="9"/>
      <c r="F204" s="34"/>
    </row>
    <row r="205" ht="22.5" customHeight="1" spans="1:6">
      <c r="A205" s="28" t="s">
        <v>226</v>
      </c>
      <c r="B205" s="35"/>
      <c r="C205" s="37">
        <v>196539</v>
      </c>
      <c r="D205" s="35"/>
      <c r="E205" s="37"/>
      <c r="F205" s="38"/>
    </row>
    <row r="206" ht="0.5" customHeight="1"/>
    <row r="207" ht="40.5" customHeight="1" spans="1:6">
      <c r="A207" s="1" t="s">
        <v>45</v>
      </c>
      <c r="B207" s="1"/>
      <c r="C207" s="1"/>
      <c r="D207" s="1"/>
      <c r="E207" s="1"/>
      <c r="F207" s="1"/>
    </row>
    <row r="208" ht="22.5" customHeight="1" spans="1:6">
      <c r="A208" s="30" t="s">
        <v>1</v>
      </c>
      <c r="B208" s="3" t="s">
        <v>2</v>
      </c>
      <c r="C208" s="30" t="s">
        <v>3</v>
      </c>
      <c r="D208" s="3" t="s">
        <v>1281</v>
      </c>
      <c r="E208" s="4"/>
      <c r="F208" s="30" t="s">
        <v>1357</v>
      </c>
    </row>
    <row r="209" ht="5.25" customHeight="1" spans="1:6">
      <c r="A209" s="31"/>
      <c r="B209" s="20"/>
      <c r="C209" s="31"/>
      <c r="D209" s="20"/>
      <c r="E209" s="20"/>
      <c r="F209" s="31"/>
    </row>
    <row r="210" ht="39" customHeight="1" spans="1:6">
      <c r="A210" s="32" t="s">
        <v>28</v>
      </c>
      <c r="B210" s="15"/>
      <c r="C210" s="15"/>
      <c r="D210" s="15"/>
      <c r="E210" s="15"/>
      <c r="F210" s="33"/>
    </row>
    <row r="211" ht="26.25" customHeight="1" spans="1:6">
      <c r="A211" s="6" t="s">
        <v>47</v>
      </c>
      <c r="B211" s="6" t="s">
        <v>48</v>
      </c>
      <c r="C211" s="6" t="s">
        <v>49</v>
      </c>
      <c r="D211" s="6" t="s">
        <v>50</v>
      </c>
      <c r="E211" s="6" t="s">
        <v>51</v>
      </c>
      <c r="F211" s="25" t="s">
        <v>52</v>
      </c>
    </row>
    <row r="212" ht="21.75" customHeight="1" spans="1:6">
      <c r="A212" s="6" t="s">
        <v>1358</v>
      </c>
      <c r="B212" s="8" t="s">
        <v>1359</v>
      </c>
      <c r="C212" s="6" t="s">
        <v>77</v>
      </c>
      <c r="D212" s="22" t="s">
        <v>826</v>
      </c>
      <c r="E212" s="9">
        <v>54.57</v>
      </c>
      <c r="F212" s="34">
        <v>2456</v>
      </c>
    </row>
    <row r="213" ht="21.75" customHeight="1" spans="1:6">
      <c r="A213" s="6" t="s">
        <v>1054</v>
      </c>
      <c r="B213" s="8" t="s">
        <v>1055</v>
      </c>
      <c r="C213" s="6"/>
      <c r="D213" s="22"/>
      <c r="E213" s="9"/>
      <c r="F213" s="34">
        <v>1344</v>
      </c>
    </row>
    <row r="214" ht="21.75" customHeight="1" spans="1:6">
      <c r="A214" s="6" t="s">
        <v>1360</v>
      </c>
      <c r="B214" s="8" t="s">
        <v>1361</v>
      </c>
      <c r="C214" s="6"/>
      <c r="D214" s="22"/>
      <c r="E214" s="9"/>
      <c r="F214" s="34">
        <v>1344</v>
      </c>
    </row>
    <row r="215" ht="21.75" customHeight="1" spans="1:6">
      <c r="A215" s="6" t="s">
        <v>55</v>
      </c>
      <c r="B215" s="8" t="s">
        <v>1362</v>
      </c>
      <c r="C215" s="6" t="s">
        <v>120</v>
      </c>
      <c r="D215" s="22" t="s">
        <v>748</v>
      </c>
      <c r="E215" s="9">
        <v>8.9</v>
      </c>
      <c r="F215" s="34">
        <v>1344</v>
      </c>
    </row>
    <row r="216" ht="21.75" customHeight="1" spans="1:6">
      <c r="A216" s="6"/>
      <c r="B216" s="8"/>
      <c r="C216" s="6"/>
      <c r="D216" s="22"/>
      <c r="E216" s="9"/>
      <c r="F216" s="34"/>
    </row>
    <row r="217" ht="21.75" customHeight="1" spans="1:6">
      <c r="A217" s="6"/>
      <c r="B217" s="8"/>
      <c r="C217" s="6"/>
      <c r="D217" s="22"/>
      <c r="E217" s="9"/>
      <c r="F217" s="34"/>
    </row>
    <row r="218" ht="21.75" customHeight="1" spans="1:6">
      <c r="A218" s="6"/>
      <c r="B218" s="8"/>
      <c r="C218" s="6"/>
      <c r="D218" s="22"/>
      <c r="E218" s="9"/>
      <c r="F218" s="34"/>
    </row>
    <row r="219" ht="21.75" customHeight="1" spans="1:6">
      <c r="A219" s="6"/>
      <c r="B219" s="8"/>
      <c r="C219" s="6"/>
      <c r="D219" s="22"/>
      <c r="E219" s="9"/>
      <c r="F219" s="34"/>
    </row>
    <row r="220" ht="21.75" customHeight="1" spans="1:6">
      <c r="A220" s="6"/>
      <c r="B220" s="8"/>
      <c r="C220" s="6"/>
      <c r="D220" s="22"/>
      <c r="E220" s="9"/>
      <c r="F220" s="34"/>
    </row>
    <row r="221" ht="21.75" customHeight="1" spans="1:6">
      <c r="A221" s="6"/>
      <c r="B221" s="8"/>
      <c r="C221" s="6"/>
      <c r="D221" s="22"/>
      <c r="E221" s="9"/>
      <c r="F221" s="34"/>
    </row>
    <row r="222" ht="21.75" customHeight="1" spans="1:6">
      <c r="A222" s="6"/>
      <c r="B222" s="8"/>
      <c r="C222" s="6"/>
      <c r="D222" s="22"/>
      <c r="E222" s="9"/>
      <c r="F222" s="34"/>
    </row>
    <row r="223" ht="21.75" customHeight="1" spans="1:6">
      <c r="A223" s="6"/>
      <c r="B223" s="8"/>
      <c r="C223" s="6"/>
      <c r="D223" s="22"/>
      <c r="E223" s="9"/>
      <c r="F223" s="34"/>
    </row>
    <row r="224" ht="21.75" customHeight="1" spans="1:6">
      <c r="A224" s="6"/>
      <c r="B224" s="8"/>
      <c r="C224" s="6"/>
      <c r="D224" s="22"/>
      <c r="E224" s="9"/>
      <c r="F224" s="34"/>
    </row>
    <row r="225" ht="21.75" customHeight="1" spans="1:6">
      <c r="A225" s="6"/>
      <c r="B225" s="8"/>
      <c r="C225" s="6"/>
      <c r="D225" s="22"/>
      <c r="E225" s="9"/>
      <c r="F225" s="34"/>
    </row>
    <row r="226" ht="21.75" customHeight="1" spans="1:6">
      <c r="A226" s="6"/>
      <c r="B226" s="8"/>
      <c r="C226" s="6"/>
      <c r="D226" s="22"/>
      <c r="E226" s="9"/>
      <c r="F226" s="34"/>
    </row>
    <row r="227" ht="21.75" customHeight="1" spans="1:6">
      <c r="A227" s="6"/>
      <c r="B227" s="8"/>
      <c r="C227" s="6"/>
      <c r="D227" s="22"/>
      <c r="E227" s="9"/>
      <c r="F227" s="34"/>
    </row>
    <row r="228" ht="21.75" customHeight="1" spans="1:6">
      <c r="A228" s="6"/>
      <c r="B228" s="8"/>
      <c r="C228" s="6"/>
      <c r="D228" s="22"/>
      <c r="E228" s="9"/>
      <c r="F228" s="34"/>
    </row>
    <row r="229" ht="21.75" customHeight="1" spans="1:6">
      <c r="A229" s="6"/>
      <c r="B229" s="8"/>
      <c r="C229" s="6"/>
      <c r="D229" s="22"/>
      <c r="E229" s="9"/>
      <c r="F229" s="34"/>
    </row>
    <row r="230" ht="21.75" customHeight="1" spans="1:6">
      <c r="A230" s="6"/>
      <c r="B230" s="8"/>
      <c r="C230" s="6"/>
      <c r="D230" s="22"/>
      <c r="E230" s="9"/>
      <c r="F230" s="34"/>
    </row>
    <row r="231" ht="21.75" customHeight="1" spans="1:6">
      <c r="A231" s="6"/>
      <c r="B231" s="8"/>
      <c r="C231" s="6"/>
      <c r="D231" s="22"/>
      <c r="E231" s="9"/>
      <c r="F231" s="34"/>
    </row>
    <row r="232" ht="21.75" customHeight="1" spans="1:6">
      <c r="A232" s="6"/>
      <c r="B232" s="8"/>
      <c r="C232" s="6"/>
      <c r="D232" s="22"/>
      <c r="E232" s="9"/>
      <c r="F232" s="34"/>
    </row>
    <row r="233" ht="21.75" customHeight="1" spans="1:6">
      <c r="A233" s="6"/>
      <c r="B233" s="8"/>
      <c r="C233" s="6"/>
      <c r="D233" s="22"/>
      <c r="E233" s="9"/>
      <c r="F233" s="34"/>
    </row>
    <row r="234" ht="21.75" customHeight="1" spans="1:6">
      <c r="A234" s="6"/>
      <c r="B234" s="8"/>
      <c r="C234" s="6"/>
      <c r="D234" s="22"/>
      <c r="E234" s="9"/>
      <c r="F234" s="34"/>
    </row>
    <row r="235" ht="21.75" customHeight="1" spans="1:6">
      <c r="A235" s="6"/>
      <c r="B235" s="8"/>
      <c r="C235" s="6"/>
      <c r="D235" s="22"/>
      <c r="E235" s="9"/>
      <c r="F235" s="34"/>
    </row>
    <row r="236" ht="21.75" customHeight="1" spans="1:6">
      <c r="A236" s="6"/>
      <c r="B236" s="8"/>
      <c r="C236" s="6"/>
      <c r="D236" s="22"/>
      <c r="E236" s="9"/>
      <c r="F236" s="34"/>
    </row>
    <row r="237" ht="21.75" customHeight="1" spans="1:6">
      <c r="A237" s="6"/>
      <c r="B237" s="8"/>
      <c r="C237" s="6"/>
      <c r="D237" s="22"/>
      <c r="E237" s="9"/>
      <c r="F237" s="34"/>
    </row>
    <row r="238" ht="21.75" customHeight="1" spans="1:6">
      <c r="A238" s="6"/>
      <c r="B238" s="8"/>
      <c r="C238" s="6"/>
      <c r="D238" s="22"/>
      <c r="E238" s="9"/>
      <c r="F238" s="34"/>
    </row>
    <row r="239" ht="21.75" customHeight="1" spans="1:6">
      <c r="A239" s="6"/>
      <c r="B239" s="8"/>
      <c r="C239" s="6"/>
      <c r="D239" s="22"/>
      <c r="E239" s="9"/>
      <c r="F239" s="34"/>
    </row>
    <row r="240" ht="22.5" customHeight="1" spans="1:6">
      <c r="A240" s="28" t="s">
        <v>228</v>
      </c>
      <c r="B240" s="35"/>
      <c r="C240" s="37">
        <v>3800</v>
      </c>
      <c r="D240" s="35"/>
      <c r="E240" s="37"/>
      <c r="F240" s="38"/>
    </row>
  </sheetData>
  <mergeCells count="33">
    <mergeCell ref="A2:F2"/>
    <mergeCell ref="D3:E3"/>
    <mergeCell ref="A5:F5"/>
    <mergeCell ref="A35:B35"/>
    <mergeCell ref="C35:D35"/>
    <mergeCell ref="A37:F37"/>
    <mergeCell ref="D38:E38"/>
    <mergeCell ref="A40:F40"/>
    <mergeCell ref="A69:B69"/>
    <mergeCell ref="C69:D69"/>
    <mergeCell ref="A71:F71"/>
    <mergeCell ref="D72:E72"/>
    <mergeCell ref="A74:F74"/>
    <mergeCell ref="A104:B104"/>
    <mergeCell ref="C104:D104"/>
    <mergeCell ref="A106:F106"/>
    <mergeCell ref="D107:E107"/>
    <mergeCell ref="A109:F109"/>
    <mergeCell ref="A139:B139"/>
    <mergeCell ref="C139:D139"/>
    <mergeCell ref="A141:F141"/>
    <mergeCell ref="D142:E142"/>
    <mergeCell ref="A144:F144"/>
    <mergeCell ref="A172:F172"/>
    <mergeCell ref="D173:E173"/>
    <mergeCell ref="A175:F175"/>
    <mergeCell ref="A205:B205"/>
    <mergeCell ref="C205:D205"/>
    <mergeCell ref="A207:F207"/>
    <mergeCell ref="D208:E208"/>
    <mergeCell ref="A210:F210"/>
    <mergeCell ref="A240:B240"/>
    <mergeCell ref="C240:D2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5" max="16383" man="1"/>
    <brk id="69" max="16383" man="1"/>
    <brk id="104" max="16383" man="1"/>
    <brk id="139" max="16383" man="1"/>
    <brk id="170" max="16383" man="1"/>
    <brk id="20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4"/>
  <sheetViews>
    <sheetView workbookViewId="0">
      <selection activeCell="G11" sqref="G11"/>
    </sheetView>
  </sheetViews>
  <sheetFormatPr defaultColWidth="9.14285714285714" defaultRowHeight="12.75" outlineLevelCol="4"/>
  <cols>
    <col min="1" max="1" width="12.8571428571429" customWidth="1"/>
    <col min="2" max="2" width="36.4285714285714" customWidth="1"/>
    <col min="3" max="3" width="11.1428571428571" customWidth="1"/>
    <col min="4" max="4" width="16.8571428571429" customWidth="1"/>
    <col min="5" max="5" width="19.2857142857143" customWidth="1"/>
  </cols>
  <sheetData>
    <row r="1" ht="40.5" customHeight="1" spans="1:5">
      <c r="A1" s="1" t="s">
        <v>229</v>
      </c>
      <c r="B1" s="1"/>
      <c r="C1" s="1"/>
      <c r="D1" s="1"/>
      <c r="E1" s="1"/>
    </row>
    <row r="2" ht="22.5" customHeight="1" spans="1:5">
      <c r="A2" s="30" t="s">
        <v>1</v>
      </c>
      <c r="B2" s="3" t="s">
        <v>2</v>
      </c>
      <c r="C2" s="30" t="s">
        <v>3</v>
      </c>
      <c r="D2" s="24" t="s">
        <v>1281</v>
      </c>
      <c r="E2" s="30" t="s">
        <v>46</v>
      </c>
    </row>
    <row r="3" ht="5.25" customHeight="1" spans="1:5">
      <c r="A3" s="31"/>
      <c r="B3" s="20"/>
      <c r="C3" s="31"/>
      <c r="D3" s="20"/>
      <c r="E3" s="31"/>
    </row>
    <row r="4" ht="39" customHeight="1" spans="1:5">
      <c r="A4" s="32" t="s">
        <v>10</v>
      </c>
      <c r="B4" s="15"/>
      <c r="C4" s="15"/>
      <c r="D4" s="15"/>
      <c r="E4" s="33"/>
    </row>
    <row r="5" ht="26.25" customHeight="1" spans="1:5">
      <c r="A5" s="6" t="s">
        <v>230</v>
      </c>
      <c r="B5" s="6" t="s">
        <v>47</v>
      </c>
      <c r="C5" s="6" t="s">
        <v>231</v>
      </c>
      <c r="D5" s="15"/>
      <c r="E5" s="25" t="s">
        <v>232</v>
      </c>
    </row>
    <row r="6" ht="21.75" customHeight="1" spans="1:5">
      <c r="A6" s="6"/>
      <c r="B6" s="8"/>
      <c r="C6" s="6"/>
      <c r="D6" s="15"/>
      <c r="E6" s="34"/>
    </row>
    <row r="7" ht="21.75" customHeight="1" spans="1:5">
      <c r="A7" s="6"/>
      <c r="B7" s="8"/>
      <c r="C7" s="6"/>
      <c r="D7" s="15"/>
      <c r="E7" s="34"/>
    </row>
    <row r="8" ht="21.75" customHeight="1" spans="1:5">
      <c r="A8" s="6"/>
      <c r="B8" s="8"/>
      <c r="C8" s="6"/>
      <c r="D8" s="15"/>
      <c r="E8" s="34"/>
    </row>
    <row r="9" ht="21.75" customHeight="1" spans="1:5">
      <c r="A9" s="6"/>
      <c r="B9" s="8"/>
      <c r="C9" s="6"/>
      <c r="D9" s="15"/>
      <c r="E9" s="34"/>
    </row>
    <row r="10" ht="21.75" customHeight="1" spans="1:5">
      <c r="A10" s="6"/>
      <c r="B10" s="8"/>
      <c r="C10" s="6"/>
      <c r="D10" s="15"/>
      <c r="E10" s="34"/>
    </row>
    <row r="11" ht="21.75" customHeight="1" spans="1:5">
      <c r="A11" s="6"/>
      <c r="B11" s="8"/>
      <c r="C11" s="6"/>
      <c r="D11" s="15"/>
      <c r="E11" s="34"/>
    </row>
    <row r="12" ht="21.75" customHeight="1" spans="1:5">
      <c r="A12" s="6"/>
      <c r="B12" s="8"/>
      <c r="C12" s="6"/>
      <c r="D12" s="15"/>
      <c r="E12" s="34"/>
    </row>
    <row r="13" ht="21.75" customHeight="1" spans="1:5">
      <c r="A13" s="6"/>
      <c r="B13" s="8"/>
      <c r="C13" s="6"/>
      <c r="D13" s="15"/>
      <c r="E13" s="34"/>
    </row>
    <row r="14" ht="21.75" customHeight="1" spans="1:5">
      <c r="A14" s="6"/>
      <c r="B14" s="8"/>
      <c r="C14" s="6"/>
      <c r="D14" s="15"/>
      <c r="E14" s="34"/>
    </row>
    <row r="15" ht="21.75" customHeight="1" spans="1:5">
      <c r="A15" s="6"/>
      <c r="B15" s="8"/>
      <c r="C15" s="6"/>
      <c r="D15" s="15"/>
      <c r="E15" s="34"/>
    </row>
    <row r="16" ht="21.75" customHeight="1" spans="1:5">
      <c r="A16" s="6"/>
      <c r="B16" s="8"/>
      <c r="C16" s="6"/>
      <c r="D16" s="15"/>
      <c r="E16" s="34"/>
    </row>
    <row r="17" ht="21.75" customHeight="1" spans="1:5">
      <c r="A17" s="6"/>
      <c r="B17" s="8"/>
      <c r="C17" s="6"/>
      <c r="D17" s="15"/>
      <c r="E17" s="34"/>
    </row>
    <row r="18" ht="21.75" customHeight="1" spans="1:5">
      <c r="A18" s="6"/>
      <c r="B18" s="8"/>
      <c r="C18" s="6"/>
      <c r="D18" s="15"/>
      <c r="E18" s="34"/>
    </row>
    <row r="19" ht="21.75" customHeight="1" spans="1:5">
      <c r="A19" s="6"/>
      <c r="B19" s="8"/>
      <c r="C19" s="6"/>
      <c r="D19" s="15"/>
      <c r="E19" s="34"/>
    </row>
    <row r="20" ht="21.75" customHeight="1" spans="1:5">
      <c r="A20" s="6"/>
      <c r="B20" s="8"/>
      <c r="C20" s="6"/>
      <c r="D20" s="15"/>
      <c r="E20" s="34"/>
    </row>
    <row r="21" ht="21.75" customHeight="1" spans="1:5">
      <c r="A21" s="6"/>
      <c r="B21" s="8"/>
      <c r="C21" s="6"/>
      <c r="D21" s="15"/>
      <c r="E21" s="34"/>
    </row>
    <row r="22" ht="21.75" customHeight="1" spans="1:5">
      <c r="A22" s="6"/>
      <c r="B22" s="8"/>
      <c r="C22" s="6"/>
      <c r="D22" s="15"/>
      <c r="E22" s="34"/>
    </row>
    <row r="23" ht="21.75" customHeight="1" spans="1:5">
      <c r="A23" s="6"/>
      <c r="B23" s="8"/>
      <c r="C23" s="6"/>
      <c r="D23" s="15"/>
      <c r="E23" s="34"/>
    </row>
    <row r="24" ht="21.75" customHeight="1" spans="1:5">
      <c r="A24" s="6"/>
      <c r="B24" s="8"/>
      <c r="C24" s="6"/>
      <c r="D24" s="15"/>
      <c r="E24" s="34"/>
    </row>
    <row r="25" ht="21.75" customHeight="1" spans="1:5">
      <c r="A25" s="6"/>
      <c r="B25" s="8"/>
      <c r="C25" s="6"/>
      <c r="D25" s="15"/>
      <c r="E25" s="34"/>
    </row>
    <row r="26" ht="21.75" customHeight="1" spans="1:5">
      <c r="A26" s="6"/>
      <c r="B26" s="8"/>
      <c r="C26" s="6"/>
      <c r="D26" s="15"/>
      <c r="E26" s="34"/>
    </row>
    <row r="27" ht="21.75" customHeight="1" spans="1:5">
      <c r="A27" s="6"/>
      <c r="B27" s="8"/>
      <c r="C27" s="6"/>
      <c r="D27" s="15"/>
      <c r="E27" s="34"/>
    </row>
    <row r="28" ht="21.75" customHeight="1" spans="1:5">
      <c r="A28" s="6"/>
      <c r="B28" s="8"/>
      <c r="C28" s="6"/>
      <c r="D28" s="15"/>
      <c r="E28" s="34"/>
    </row>
    <row r="29" ht="21.75" customHeight="1" spans="1:5">
      <c r="A29" s="6"/>
      <c r="B29" s="8"/>
      <c r="C29" s="6"/>
      <c r="D29" s="15"/>
      <c r="E29" s="34"/>
    </row>
    <row r="30" ht="21.75" customHeight="1" spans="1:5">
      <c r="A30" s="6"/>
      <c r="B30" s="8"/>
      <c r="C30" s="6"/>
      <c r="D30" s="15"/>
      <c r="E30" s="34"/>
    </row>
    <row r="31" ht="21.75" customHeight="1" spans="1:5">
      <c r="A31" s="6"/>
      <c r="B31" s="8"/>
      <c r="C31" s="6"/>
      <c r="D31" s="15"/>
      <c r="E31" s="34"/>
    </row>
    <row r="32" ht="21.75" customHeight="1" spans="1:5">
      <c r="A32" s="6"/>
      <c r="B32" s="8"/>
      <c r="C32" s="6"/>
      <c r="D32" s="15"/>
      <c r="E32" s="34"/>
    </row>
    <row r="33" ht="21.75" customHeight="1" spans="1:5">
      <c r="A33" s="6"/>
      <c r="B33" s="8"/>
      <c r="C33" s="6"/>
      <c r="D33" s="15"/>
      <c r="E33" s="34"/>
    </row>
    <row r="34" ht="22.5" customHeight="1" spans="1:5">
      <c r="A34" s="10" t="s">
        <v>233</v>
      </c>
      <c r="B34" s="35"/>
      <c r="C34" s="35"/>
      <c r="D34" s="35"/>
      <c r="E34" s="36"/>
    </row>
    <row r="35" ht="0.5" customHeight="1"/>
    <row r="36" ht="40.5" customHeight="1" spans="1:5">
      <c r="A36" s="1" t="s">
        <v>229</v>
      </c>
      <c r="B36" s="1"/>
      <c r="C36" s="1"/>
      <c r="D36" s="1"/>
      <c r="E36" s="1"/>
    </row>
    <row r="37" ht="22.5" customHeight="1" spans="1:5">
      <c r="A37" s="30" t="s">
        <v>1</v>
      </c>
      <c r="B37" s="3" t="s">
        <v>2</v>
      </c>
      <c r="C37" s="30" t="s">
        <v>3</v>
      </c>
      <c r="D37" s="24" t="s">
        <v>1281</v>
      </c>
      <c r="E37" s="30" t="s">
        <v>74</v>
      </c>
    </row>
    <row r="38" ht="5.25" customHeight="1" spans="1:5">
      <c r="A38" s="31"/>
      <c r="B38" s="20"/>
      <c r="C38" s="31"/>
      <c r="D38" s="20"/>
      <c r="E38" s="31"/>
    </row>
    <row r="39" ht="39" customHeight="1" spans="1:5">
      <c r="A39" s="32" t="s">
        <v>13</v>
      </c>
      <c r="B39" s="15"/>
      <c r="C39" s="15"/>
      <c r="D39" s="15"/>
      <c r="E39" s="33"/>
    </row>
    <row r="40" ht="26.25" customHeight="1" spans="1:5">
      <c r="A40" s="6" t="s">
        <v>230</v>
      </c>
      <c r="B40" s="6" t="s">
        <v>47</v>
      </c>
      <c r="C40" s="6" t="s">
        <v>231</v>
      </c>
      <c r="D40" s="15"/>
      <c r="E40" s="25" t="s">
        <v>232</v>
      </c>
    </row>
    <row r="41" ht="21.75" customHeight="1" spans="1:5">
      <c r="A41" s="6"/>
      <c r="B41" s="8"/>
      <c r="C41" s="6"/>
      <c r="D41" s="15"/>
      <c r="E41" s="34"/>
    </row>
    <row r="42" ht="21.75" customHeight="1" spans="1:5">
      <c r="A42" s="6"/>
      <c r="B42" s="8"/>
      <c r="C42" s="6"/>
      <c r="D42" s="15"/>
      <c r="E42" s="34"/>
    </row>
    <row r="43" ht="21.75" customHeight="1" spans="1:5">
      <c r="A43" s="6"/>
      <c r="B43" s="8"/>
      <c r="C43" s="6"/>
      <c r="D43" s="15"/>
      <c r="E43" s="34"/>
    </row>
    <row r="44" ht="21.75" customHeight="1" spans="1:5">
      <c r="A44" s="6"/>
      <c r="B44" s="8"/>
      <c r="C44" s="6"/>
      <c r="D44" s="15"/>
      <c r="E44" s="34"/>
    </row>
    <row r="45" ht="21.75" customHeight="1" spans="1:5">
      <c r="A45" s="6"/>
      <c r="B45" s="8"/>
      <c r="C45" s="6"/>
      <c r="D45" s="15"/>
      <c r="E45" s="34"/>
    </row>
    <row r="46" ht="21.75" customHeight="1" spans="1:5">
      <c r="A46" s="6"/>
      <c r="B46" s="8"/>
      <c r="C46" s="6"/>
      <c r="D46" s="15"/>
      <c r="E46" s="34"/>
    </row>
    <row r="47" ht="21.75" customHeight="1" spans="1:5">
      <c r="A47" s="6"/>
      <c r="B47" s="8"/>
      <c r="C47" s="6"/>
      <c r="D47" s="15"/>
      <c r="E47" s="34"/>
    </row>
    <row r="48" ht="21.75" customHeight="1" spans="1:5">
      <c r="A48" s="6"/>
      <c r="B48" s="8"/>
      <c r="C48" s="6"/>
      <c r="D48" s="15"/>
      <c r="E48" s="34"/>
    </row>
    <row r="49" ht="21.75" customHeight="1" spans="1:5">
      <c r="A49" s="6"/>
      <c r="B49" s="8"/>
      <c r="C49" s="6"/>
      <c r="D49" s="15"/>
      <c r="E49" s="34"/>
    </row>
    <row r="50" ht="21.75" customHeight="1" spans="1:5">
      <c r="A50" s="6"/>
      <c r="B50" s="8"/>
      <c r="C50" s="6"/>
      <c r="D50" s="15"/>
      <c r="E50" s="34"/>
    </row>
    <row r="51" ht="21.75" customHeight="1" spans="1:5">
      <c r="A51" s="6"/>
      <c r="B51" s="8"/>
      <c r="C51" s="6"/>
      <c r="D51" s="15"/>
      <c r="E51" s="34"/>
    </row>
    <row r="52" ht="21.75" customHeight="1" spans="1:5">
      <c r="A52" s="6"/>
      <c r="B52" s="8"/>
      <c r="C52" s="6"/>
      <c r="D52" s="15"/>
      <c r="E52" s="34"/>
    </row>
    <row r="53" ht="21.75" customHeight="1" spans="1:5">
      <c r="A53" s="6"/>
      <c r="B53" s="8"/>
      <c r="C53" s="6"/>
      <c r="D53" s="15"/>
      <c r="E53" s="34"/>
    </row>
    <row r="54" ht="21.75" customHeight="1" spans="1:5">
      <c r="A54" s="6"/>
      <c r="B54" s="8"/>
      <c r="C54" s="6"/>
      <c r="D54" s="15"/>
      <c r="E54" s="34"/>
    </row>
    <row r="55" ht="21.75" customHeight="1" spans="1:5">
      <c r="A55" s="6"/>
      <c r="B55" s="8"/>
      <c r="C55" s="6"/>
      <c r="D55" s="15"/>
      <c r="E55" s="34"/>
    </row>
    <row r="56" ht="21.75" customHeight="1" spans="1:5">
      <c r="A56" s="6"/>
      <c r="B56" s="8"/>
      <c r="C56" s="6"/>
      <c r="D56" s="15"/>
      <c r="E56" s="34"/>
    </row>
    <row r="57" ht="21.75" customHeight="1" spans="1:5">
      <c r="A57" s="6"/>
      <c r="B57" s="8"/>
      <c r="C57" s="6"/>
      <c r="D57" s="15"/>
      <c r="E57" s="34"/>
    </row>
    <row r="58" ht="21.75" customHeight="1" spans="1:5">
      <c r="A58" s="6"/>
      <c r="B58" s="8"/>
      <c r="C58" s="6"/>
      <c r="D58" s="15"/>
      <c r="E58" s="34"/>
    </row>
    <row r="59" ht="21.75" customHeight="1" spans="1:5">
      <c r="A59" s="6"/>
      <c r="B59" s="8"/>
      <c r="C59" s="6"/>
      <c r="D59" s="15"/>
      <c r="E59" s="34"/>
    </row>
    <row r="60" ht="21.75" customHeight="1" spans="1:5">
      <c r="A60" s="6"/>
      <c r="B60" s="8"/>
      <c r="C60" s="6"/>
      <c r="D60" s="15"/>
      <c r="E60" s="34"/>
    </row>
    <row r="61" ht="21.75" customHeight="1" spans="1:5">
      <c r="A61" s="6"/>
      <c r="B61" s="8"/>
      <c r="C61" s="6"/>
      <c r="D61" s="15"/>
      <c r="E61" s="34"/>
    </row>
    <row r="62" ht="21.75" customHeight="1" spans="1:5">
      <c r="A62" s="6"/>
      <c r="B62" s="8"/>
      <c r="C62" s="6"/>
      <c r="D62" s="15"/>
      <c r="E62" s="34"/>
    </row>
    <row r="63" ht="21.75" customHeight="1" spans="1:5">
      <c r="A63" s="6"/>
      <c r="B63" s="8"/>
      <c r="C63" s="6"/>
      <c r="D63" s="15"/>
      <c r="E63" s="34"/>
    </row>
    <row r="64" ht="21.75" customHeight="1" spans="1:5">
      <c r="A64" s="6"/>
      <c r="B64" s="8"/>
      <c r="C64" s="6"/>
      <c r="D64" s="15"/>
      <c r="E64" s="34"/>
    </row>
    <row r="65" ht="21.75" customHeight="1" spans="1:5">
      <c r="A65" s="6"/>
      <c r="B65" s="8"/>
      <c r="C65" s="6"/>
      <c r="D65" s="15"/>
      <c r="E65" s="34"/>
    </row>
    <row r="66" ht="21.75" customHeight="1" spans="1:5">
      <c r="A66" s="6"/>
      <c r="B66" s="8"/>
      <c r="C66" s="6"/>
      <c r="D66" s="15"/>
      <c r="E66" s="34"/>
    </row>
    <row r="67" ht="21.75" customHeight="1" spans="1:5">
      <c r="A67" s="6"/>
      <c r="B67" s="8"/>
      <c r="C67" s="6"/>
      <c r="D67" s="15"/>
      <c r="E67" s="34"/>
    </row>
    <row r="68" ht="21.75" customHeight="1" spans="1:5">
      <c r="A68" s="6"/>
      <c r="B68" s="8"/>
      <c r="C68" s="6"/>
      <c r="D68" s="15"/>
      <c r="E68" s="34"/>
    </row>
    <row r="69" ht="22.5" customHeight="1" spans="1:5">
      <c r="A69" s="10" t="s">
        <v>233</v>
      </c>
      <c r="B69" s="35"/>
      <c r="C69" s="35"/>
      <c r="D69" s="35"/>
      <c r="E69" s="36"/>
    </row>
    <row r="70" ht="0.5" customHeight="1"/>
    <row r="71" ht="40.5" customHeight="1" spans="1:5">
      <c r="A71" s="1" t="s">
        <v>229</v>
      </c>
      <c r="B71" s="1"/>
      <c r="C71" s="1"/>
      <c r="D71" s="1"/>
      <c r="E71" s="1"/>
    </row>
    <row r="72" ht="22.5" customHeight="1" spans="1:5">
      <c r="A72" s="30" t="s">
        <v>1</v>
      </c>
      <c r="B72" s="3" t="s">
        <v>2</v>
      </c>
      <c r="C72" s="30" t="s">
        <v>3</v>
      </c>
      <c r="D72" s="24" t="s">
        <v>1281</v>
      </c>
      <c r="E72" s="30" t="s">
        <v>105</v>
      </c>
    </row>
    <row r="73" ht="5.25" customHeight="1" spans="1:5">
      <c r="A73" s="31"/>
      <c r="B73" s="20"/>
      <c r="C73" s="31"/>
      <c r="D73" s="20"/>
      <c r="E73" s="31"/>
    </row>
    <row r="74" ht="39" customHeight="1" spans="1:5">
      <c r="A74" s="32" t="s">
        <v>16</v>
      </c>
      <c r="B74" s="15"/>
      <c r="C74" s="15"/>
      <c r="D74" s="15"/>
      <c r="E74" s="33"/>
    </row>
    <row r="75" ht="26.25" customHeight="1" spans="1:5">
      <c r="A75" s="6" t="s">
        <v>230</v>
      </c>
      <c r="B75" s="6" t="s">
        <v>47</v>
      </c>
      <c r="C75" s="6" t="s">
        <v>231</v>
      </c>
      <c r="D75" s="15"/>
      <c r="E75" s="25" t="s">
        <v>232</v>
      </c>
    </row>
    <row r="76" ht="21.75" customHeight="1" spans="1:5">
      <c r="A76" s="6"/>
      <c r="B76" s="8"/>
      <c r="C76" s="6"/>
      <c r="D76" s="15"/>
      <c r="E76" s="34"/>
    </row>
    <row r="77" ht="21.75" customHeight="1" spans="1:5">
      <c r="A77" s="6"/>
      <c r="B77" s="8"/>
      <c r="C77" s="6"/>
      <c r="D77" s="15"/>
      <c r="E77" s="34"/>
    </row>
    <row r="78" ht="21.75" customHeight="1" spans="1:5">
      <c r="A78" s="6"/>
      <c r="B78" s="8"/>
      <c r="C78" s="6"/>
      <c r="D78" s="15"/>
      <c r="E78" s="34"/>
    </row>
    <row r="79" ht="21.75" customHeight="1" spans="1:5">
      <c r="A79" s="6"/>
      <c r="B79" s="8"/>
      <c r="C79" s="6"/>
      <c r="D79" s="15"/>
      <c r="E79" s="34"/>
    </row>
    <row r="80" ht="21.75" customHeight="1" spans="1:5">
      <c r="A80" s="6"/>
      <c r="B80" s="8"/>
      <c r="C80" s="6"/>
      <c r="D80" s="15"/>
      <c r="E80" s="34"/>
    </row>
    <row r="81" ht="21.75" customHeight="1" spans="1:5">
      <c r="A81" s="6"/>
      <c r="B81" s="8"/>
      <c r="C81" s="6"/>
      <c r="D81" s="15"/>
      <c r="E81" s="34"/>
    </row>
    <row r="82" ht="21.75" customHeight="1" spans="1:5">
      <c r="A82" s="6"/>
      <c r="B82" s="8"/>
      <c r="C82" s="6"/>
      <c r="D82" s="15"/>
      <c r="E82" s="34"/>
    </row>
    <row r="83" ht="21.75" customHeight="1" spans="1:5">
      <c r="A83" s="6"/>
      <c r="B83" s="8"/>
      <c r="C83" s="6"/>
      <c r="D83" s="15"/>
      <c r="E83" s="34"/>
    </row>
    <row r="84" ht="21.75" customHeight="1" spans="1:5">
      <c r="A84" s="6"/>
      <c r="B84" s="8"/>
      <c r="C84" s="6"/>
      <c r="D84" s="15"/>
      <c r="E84" s="34"/>
    </row>
    <row r="85" ht="21.75" customHeight="1" spans="1:5">
      <c r="A85" s="6"/>
      <c r="B85" s="8"/>
      <c r="C85" s="6"/>
      <c r="D85" s="15"/>
      <c r="E85" s="34"/>
    </row>
    <row r="86" ht="21.75" customHeight="1" spans="1:5">
      <c r="A86" s="6"/>
      <c r="B86" s="8"/>
      <c r="C86" s="6"/>
      <c r="D86" s="15"/>
      <c r="E86" s="34"/>
    </row>
    <row r="87" ht="21.75" customHeight="1" spans="1:5">
      <c r="A87" s="6"/>
      <c r="B87" s="8"/>
      <c r="C87" s="6"/>
      <c r="D87" s="15"/>
      <c r="E87" s="34"/>
    </row>
    <row r="88" ht="21.75" customHeight="1" spans="1:5">
      <c r="A88" s="6"/>
      <c r="B88" s="8"/>
      <c r="C88" s="6"/>
      <c r="D88" s="15"/>
      <c r="E88" s="34"/>
    </row>
    <row r="89" ht="21.75" customHeight="1" spans="1:5">
      <c r="A89" s="6"/>
      <c r="B89" s="8"/>
      <c r="C89" s="6"/>
      <c r="D89" s="15"/>
      <c r="E89" s="34"/>
    </row>
    <row r="90" ht="21.75" customHeight="1" spans="1:5">
      <c r="A90" s="6"/>
      <c r="B90" s="8"/>
      <c r="C90" s="6"/>
      <c r="D90" s="15"/>
      <c r="E90" s="34"/>
    </row>
    <row r="91" ht="21.75" customHeight="1" spans="1:5">
      <c r="A91" s="6"/>
      <c r="B91" s="8"/>
      <c r="C91" s="6"/>
      <c r="D91" s="15"/>
      <c r="E91" s="34"/>
    </row>
    <row r="92" ht="21.75" customHeight="1" spans="1:5">
      <c r="A92" s="6"/>
      <c r="B92" s="8"/>
      <c r="C92" s="6"/>
      <c r="D92" s="15"/>
      <c r="E92" s="34"/>
    </row>
    <row r="93" ht="21.75" customHeight="1" spans="1:5">
      <c r="A93" s="6"/>
      <c r="B93" s="8"/>
      <c r="C93" s="6"/>
      <c r="D93" s="15"/>
      <c r="E93" s="34"/>
    </row>
    <row r="94" ht="21.75" customHeight="1" spans="1:5">
      <c r="A94" s="6"/>
      <c r="B94" s="8"/>
      <c r="C94" s="6"/>
      <c r="D94" s="15"/>
      <c r="E94" s="34"/>
    </row>
    <row r="95" ht="21.75" customHeight="1" spans="1:5">
      <c r="A95" s="6"/>
      <c r="B95" s="8"/>
      <c r="C95" s="6"/>
      <c r="D95" s="15"/>
      <c r="E95" s="34"/>
    </row>
    <row r="96" ht="21.75" customHeight="1" spans="1:5">
      <c r="A96" s="6"/>
      <c r="B96" s="8"/>
      <c r="C96" s="6"/>
      <c r="D96" s="15"/>
      <c r="E96" s="34"/>
    </row>
    <row r="97" ht="21.75" customHeight="1" spans="1:5">
      <c r="A97" s="6"/>
      <c r="B97" s="8"/>
      <c r="C97" s="6"/>
      <c r="D97" s="15"/>
      <c r="E97" s="34"/>
    </row>
    <row r="98" ht="21.75" customHeight="1" spans="1:5">
      <c r="A98" s="6"/>
      <c r="B98" s="8"/>
      <c r="C98" s="6"/>
      <c r="D98" s="15"/>
      <c r="E98" s="34"/>
    </row>
    <row r="99" ht="21.75" customHeight="1" spans="1:5">
      <c r="A99" s="6"/>
      <c r="B99" s="8"/>
      <c r="C99" s="6"/>
      <c r="D99" s="15"/>
      <c r="E99" s="34"/>
    </row>
    <row r="100" ht="21.75" customHeight="1" spans="1:5">
      <c r="A100" s="6"/>
      <c r="B100" s="8"/>
      <c r="C100" s="6"/>
      <c r="D100" s="15"/>
      <c r="E100" s="34"/>
    </row>
    <row r="101" ht="21.75" customHeight="1" spans="1:5">
      <c r="A101" s="6"/>
      <c r="B101" s="8"/>
      <c r="C101" s="6"/>
      <c r="D101" s="15"/>
      <c r="E101" s="34"/>
    </row>
    <row r="102" ht="21.75" customHeight="1" spans="1:5">
      <c r="A102" s="6"/>
      <c r="B102" s="8"/>
      <c r="C102" s="6"/>
      <c r="D102" s="15"/>
      <c r="E102" s="34"/>
    </row>
    <row r="103" ht="21.75" customHeight="1" spans="1:5">
      <c r="A103" s="6"/>
      <c r="B103" s="8"/>
      <c r="C103" s="6"/>
      <c r="D103" s="15"/>
      <c r="E103" s="34"/>
    </row>
    <row r="104" ht="22.5" customHeight="1" spans="1:5">
      <c r="A104" s="10" t="s">
        <v>233</v>
      </c>
      <c r="B104" s="35"/>
      <c r="C104" s="35"/>
      <c r="D104" s="35"/>
      <c r="E104" s="36"/>
    </row>
    <row r="105" ht="0.5" customHeight="1"/>
    <row r="106" ht="40.5" customHeight="1" spans="1:5">
      <c r="A106" s="1" t="s">
        <v>229</v>
      </c>
      <c r="B106" s="1"/>
      <c r="C106" s="1"/>
      <c r="D106" s="1"/>
      <c r="E106" s="1"/>
    </row>
    <row r="107" ht="22.5" customHeight="1" spans="1:5">
      <c r="A107" s="30" t="s">
        <v>1</v>
      </c>
      <c r="B107" s="3" t="s">
        <v>2</v>
      </c>
      <c r="C107" s="30" t="s">
        <v>3</v>
      </c>
      <c r="D107" s="24" t="s">
        <v>1281</v>
      </c>
      <c r="E107" s="30" t="s">
        <v>150</v>
      </c>
    </row>
    <row r="108" ht="5.25" customHeight="1" spans="1:5">
      <c r="A108" s="31"/>
      <c r="B108" s="20"/>
      <c r="C108" s="31"/>
      <c r="D108" s="20"/>
      <c r="E108" s="31"/>
    </row>
    <row r="109" ht="39" customHeight="1" spans="1:5">
      <c r="A109" s="32" t="s">
        <v>19</v>
      </c>
      <c r="B109" s="15"/>
      <c r="C109" s="15"/>
      <c r="D109" s="15"/>
      <c r="E109" s="33"/>
    </row>
    <row r="110" ht="26.25" customHeight="1" spans="1:5">
      <c r="A110" s="6" t="s">
        <v>230</v>
      </c>
      <c r="B110" s="6" t="s">
        <v>47</v>
      </c>
      <c r="C110" s="6" t="s">
        <v>231</v>
      </c>
      <c r="D110" s="15"/>
      <c r="E110" s="25" t="s">
        <v>232</v>
      </c>
    </row>
    <row r="111" ht="21.75" customHeight="1" spans="1:5">
      <c r="A111" s="6"/>
      <c r="B111" s="8"/>
      <c r="C111" s="6"/>
      <c r="D111" s="15"/>
      <c r="E111" s="34"/>
    </row>
    <row r="112" ht="21.75" customHeight="1" spans="1:5">
      <c r="A112" s="6"/>
      <c r="B112" s="8"/>
      <c r="C112" s="6"/>
      <c r="D112" s="15"/>
      <c r="E112" s="34"/>
    </row>
    <row r="113" ht="21.75" customHeight="1" spans="1:5">
      <c r="A113" s="6"/>
      <c r="B113" s="8"/>
      <c r="C113" s="6"/>
      <c r="D113" s="15"/>
      <c r="E113" s="34"/>
    </row>
    <row r="114" ht="21.75" customHeight="1" spans="1:5">
      <c r="A114" s="6"/>
      <c r="B114" s="8"/>
      <c r="C114" s="6"/>
      <c r="D114" s="15"/>
      <c r="E114" s="34"/>
    </row>
    <row r="115" ht="21.75" customHeight="1" spans="1:5">
      <c r="A115" s="6"/>
      <c r="B115" s="8"/>
      <c r="C115" s="6"/>
      <c r="D115" s="15"/>
      <c r="E115" s="34"/>
    </row>
    <row r="116" ht="21.75" customHeight="1" spans="1:5">
      <c r="A116" s="6"/>
      <c r="B116" s="8"/>
      <c r="C116" s="6"/>
      <c r="D116" s="15"/>
      <c r="E116" s="34"/>
    </row>
    <row r="117" ht="21.75" customHeight="1" spans="1:5">
      <c r="A117" s="6"/>
      <c r="B117" s="8"/>
      <c r="C117" s="6"/>
      <c r="D117" s="15"/>
      <c r="E117" s="34"/>
    </row>
    <row r="118" ht="21.75" customHeight="1" spans="1:5">
      <c r="A118" s="6"/>
      <c r="B118" s="8"/>
      <c r="C118" s="6"/>
      <c r="D118" s="15"/>
      <c r="E118" s="34"/>
    </row>
    <row r="119" ht="21.75" customHeight="1" spans="1:5">
      <c r="A119" s="6"/>
      <c r="B119" s="8"/>
      <c r="C119" s="6"/>
      <c r="D119" s="15"/>
      <c r="E119" s="34"/>
    </row>
    <row r="120" ht="21.75" customHeight="1" spans="1:5">
      <c r="A120" s="6"/>
      <c r="B120" s="8"/>
      <c r="C120" s="6"/>
      <c r="D120" s="15"/>
      <c r="E120" s="34"/>
    </row>
    <row r="121" ht="21.75" customHeight="1" spans="1:5">
      <c r="A121" s="6"/>
      <c r="B121" s="8"/>
      <c r="C121" s="6"/>
      <c r="D121" s="15"/>
      <c r="E121" s="34"/>
    </row>
    <row r="122" ht="21.75" customHeight="1" spans="1:5">
      <c r="A122" s="6"/>
      <c r="B122" s="8"/>
      <c r="C122" s="6"/>
      <c r="D122" s="15"/>
      <c r="E122" s="34"/>
    </row>
    <row r="123" ht="21.75" customHeight="1" spans="1:5">
      <c r="A123" s="6"/>
      <c r="B123" s="8"/>
      <c r="C123" s="6"/>
      <c r="D123" s="15"/>
      <c r="E123" s="34"/>
    </row>
    <row r="124" ht="21.75" customHeight="1" spans="1:5">
      <c r="A124" s="6"/>
      <c r="B124" s="8"/>
      <c r="C124" s="6"/>
      <c r="D124" s="15"/>
      <c r="E124" s="34"/>
    </row>
    <row r="125" ht="21.75" customHeight="1" spans="1:5">
      <c r="A125" s="6"/>
      <c r="B125" s="8"/>
      <c r="C125" s="6"/>
      <c r="D125" s="15"/>
      <c r="E125" s="34"/>
    </row>
    <row r="126" ht="21.75" customHeight="1" spans="1:5">
      <c r="A126" s="6"/>
      <c r="B126" s="8"/>
      <c r="C126" s="6"/>
      <c r="D126" s="15"/>
      <c r="E126" s="34"/>
    </row>
    <row r="127" ht="21.75" customHeight="1" spans="1:5">
      <c r="A127" s="6"/>
      <c r="B127" s="8"/>
      <c r="C127" s="6"/>
      <c r="D127" s="15"/>
      <c r="E127" s="34"/>
    </row>
    <row r="128" ht="21.75" customHeight="1" spans="1:5">
      <c r="A128" s="6"/>
      <c r="B128" s="8"/>
      <c r="C128" s="6"/>
      <c r="D128" s="15"/>
      <c r="E128" s="34"/>
    </row>
    <row r="129" ht="21.75" customHeight="1" spans="1:5">
      <c r="A129" s="6"/>
      <c r="B129" s="8"/>
      <c r="C129" s="6"/>
      <c r="D129" s="15"/>
      <c r="E129" s="34"/>
    </row>
    <row r="130" ht="21.75" customHeight="1" spans="1:5">
      <c r="A130" s="6"/>
      <c r="B130" s="8"/>
      <c r="C130" s="6"/>
      <c r="D130" s="15"/>
      <c r="E130" s="34"/>
    </row>
    <row r="131" ht="21.75" customHeight="1" spans="1:5">
      <c r="A131" s="6"/>
      <c r="B131" s="8"/>
      <c r="C131" s="6"/>
      <c r="D131" s="15"/>
      <c r="E131" s="34"/>
    </row>
    <row r="132" ht="21.75" customHeight="1" spans="1:5">
      <c r="A132" s="6"/>
      <c r="B132" s="8"/>
      <c r="C132" s="6"/>
      <c r="D132" s="15"/>
      <c r="E132" s="34"/>
    </row>
    <row r="133" ht="21.75" customHeight="1" spans="1:5">
      <c r="A133" s="6"/>
      <c r="B133" s="8"/>
      <c r="C133" s="6"/>
      <c r="D133" s="15"/>
      <c r="E133" s="34"/>
    </row>
    <row r="134" ht="21.75" customHeight="1" spans="1:5">
      <c r="A134" s="6"/>
      <c r="B134" s="8"/>
      <c r="C134" s="6"/>
      <c r="D134" s="15"/>
      <c r="E134" s="34"/>
    </row>
    <row r="135" ht="21.75" customHeight="1" spans="1:5">
      <c r="A135" s="6"/>
      <c r="B135" s="8"/>
      <c r="C135" s="6"/>
      <c r="D135" s="15"/>
      <c r="E135" s="34"/>
    </row>
    <row r="136" ht="21.75" customHeight="1" spans="1:5">
      <c r="A136" s="6"/>
      <c r="B136" s="8"/>
      <c r="C136" s="6"/>
      <c r="D136" s="15"/>
      <c r="E136" s="34"/>
    </row>
    <row r="137" ht="21.75" customHeight="1" spans="1:5">
      <c r="A137" s="6"/>
      <c r="B137" s="8"/>
      <c r="C137" s="6"/>
      <c r="D137" s="15"/>
      <c r="E137" s="34"/>
    </row>
    <row r="138" ht="21.75" customHeight="1" spans="1:5">
      <c r="A138" s="6"/>
      <c r="B138" s="8"/>
      <c r="C138" s="6"/>
      <c r="D138" s="15"/>
      <c r="E138" s="34"/>
    </row>
    <row r="139" ht="22.5" customHeight="1" spans="1:5">
      <c r="A139" s="10" t="s">
        <v>233</v>
      </c>
      <c r="B139" s="35"/>
      <c r="C139" s="35"/>
      <c r="D139" s="35"/>
      <c r="E139" s="36"/>
    </row>
    <row r="140" ht="0.5" customHeight="1"/>
    <row r="141" ht="40.5" customHeight="1" spans="1:5">
      <c r="A141" s="1" t="s">
        <v>229</v>
      </c>
      <c r="B141" s="1"/>
      <c r="C141" s="1"/>
      <c r="D141" s="1"/>
      <c r="E141" s="1"/>
    </row>
    <row r="142" ht="22.5" customHeight="1" spans="1:5">
      <c r="A142" s="30" t="s">
        <v>1</v>
      </c>
      <c r="B142" s="3" t="s">
        <v>2</v>
      </c>
      <c r="C142" s="30" t="s">
        <v>3</v>
      </c>
      <c r="D142" s="24" t="s">
        <v>1281</v>
      </c>
      <c r="E142" s="30" t="s">
        <v>168</v>
      </c>
    </row>
    <row r="143" ht="5.25" customHeight="1" spans="1:5">
      <c r="A143" s="31"/>
      <c r="B143" s="20"/>
      <c r="C143" s="31"/>
      <c r="D143" s="20"/>
      <c r="E143" s="31"/>
    </row>
    <row r="144" ht="39" customHeight="1" spans="1:5">
      <c r="A144" s="32" t="s">
        <v>22</v>
      </c>
      <c r="B144" s="15"/>
      <c r="C144" s="15"/>
      <c r="D144" s="15"/>
      <c r="E144" s="33"/>
    </row>
    <row r="145" ht="26.25" customHeight="1" spans="1:5">
      <c r="A145" s="6" t="s">
        <v>230</v>
      </c>
      <c r="B145" s="6" t="s">
        <v>47</v>
      </c>
      <c r="C145" s="6" t="s">
        <v>231</v>
      </c>
      <c r="D145" s="15"/>
      <c r="E145" s="25" t="s">
        <v>232</v>
      </c>
    </row>
    <row r="146" ht="21.75" customHeight="1" spans="1:5">
      <c r="A146" s="6"/>
      <c r="B146" s="8"/>
      <c r="C146" s="6"/>
      <c r="D146" s="15"/>
      <c r="E146" s="34"/>
    </row>
    <row r="147" ht="21.75" customHeight="1" spans="1:5">
      <c r="A147" s="6"/>
      <c r="B147" s="8"/>
      <c r="C147" s="6"/>
      <c r="D147" s="15"/>
      <c r="E147" s="34"/>
    </row>
    <row r="148" ht="21.75" customHeight="1" spans="1:5">
      <c r="A148" s="6"/>
      <c r="B148" s="8"/>
      <c r="C148" s="6"/>
      <c r="D148" s="15"/>
      <c r="E148" s="34"/>
    </row>
    <row r="149" ht="21.75" customHeight="1" spans="1:5">
      <c r="A149" s="6"/>
      <c r="B149" s="8"/>
      <c r="C149" s="6"/>
      <c r="D149" s="15"/>
      <c r="E149" s="34"/>
    </row>
    <row r="150" ht="21.75" customHeight="1" spans="1:5">
      <c r="A150" s="6"/>
      <c r="B150" s="8"/>
      <c r="C150" s="6"/>
      <c r="D150" s="15"/>
      <c r="E150" s="34"/>
    </row>
    <row r="151" ht="21.75" customHeight="1" spans="1:5">
      <c r="A151" s="6"/>
      <c r="B151" s="8"/>
      <c r="C151" s="6"/>
      <c r="D151" s="15"/>
      <c r="E151" s="34"/>
    </row>
    <row r="152" ht="21.75" customHeight="1" spans="1:5">
      <c r="A152" s="6"/>
      <c r="B152" s="8"/>
      <c r="C152" s="6"/>
      <c r="D152" s="15"/>
      <c r="E152" s="34"/>
    </row>
    <row r="153" ht="21.75" customHeight="1" spans="1:5">
      <c r="A153" s="6"/>
      <c r="B153" s="8"/>
      <c r="C153" s="6"/>
      <c r="D153" s="15"/>
      <c r="E153" s="34"/>
    </row>
    <row r="154" ht="21.75" customHeight="1" spans="1:5">
      <c r="A154" s="6"/>
      <c r="B154" s="8"/>
      <c r="C154" s="6"/>
      <c r="D154" s="15"/>
      <c r="E154" s="34"/>
    </row>
    <row r="155" ht="21.75" customHeight="1" spans="1:5">
      <c r="A155" s="6"/>
      <c r="B155" s="8"/>
      <c r="C155" s="6"/>
      <c r="D155" s="15"/>
      <c r="E155" s="34"/>
    </row>
    <row r="156" ht="21.75" customHeight="1" spans="1:5">
      <c r="A156" s="6"/>
      <c r="B156" s="8"/>
      <c r="C156" s="6"/>
      <c r="D156" s="15"/>
      <c r="E156" s="34"/>
    </row>
    <row r="157" ht="21.75" customHeight="1" spans="1:5">
      <c r="A157" s="6"/>
      <c r="B157" s="8"/>
      <c r="C157" s="6"/>
      <c r="D157" s="15"/>
      <c r="E157" s="34"/>
    </row>
    <row r="158" ht="21.75" customHeight="1" spans="1:5">
      <c r="A158" s="6"/>
      <c r="B158" s="8"/>
      <c r="C158" s="6"/>
      <c r="D158" s="15"/>
      <c r="E158" s="34"/>
    </row>
    <row r="159" ht="21.75" customHeight="1" spans="1:5">
      <c r="A159" s="6"/>
      <c r="B159" s="8"/>
      <c r="C159" s="6"/>
      <c r="D159" s="15"/>
      <c r="E159" s="34"/>
    </row>
    <row r="160" ht="21.75" customHeight="1" spans="1:5">
      <c r="A160" s="6"/>
      <c r="B160" s="8"/>
      <c r="C160" s="6"/>
      <c r="D160" s="15"/>
      <c r="E160" s="34"/>
    </row>
    <row r="161" ht="21.75" customHeight="1" spans="1:5">
      <c r="A161" s="6"/>
      <c r="B161" s="8"/>
      <c r="C161" s="6"/>
      <c r="D161" s="15"/>
      <c r="E161" s="34"/>
    </row>
    <row r="162" ht="21.75" customHeight="1" spans="1:5">
      <c r="A162" s="6"/>
      <c r="B162" s="8"/>
      <c r="C162" s="6"/>
      <c r="D162" s="15"/>
      <c r="E162" s="34"/>
    </row>
    <row r="163" ht="21.75" customHeight="1" spans="1:5">
      <c r="A163" s="6"/>
      <c r="B163" s="8"/>
      <c r="C163" s="6"/>
      <c r="D163" s="15"/>
      <c r="E163" s="34"/>
    </row>
    <row r="164" ht="21.75" customHeight="1" spans="1:5">
      <c r="A164" s="6"/>
      <c r="B164" s="8"/>
      <c r="C164" s="6"/>
      <c r="D164" s="15"/>
      <c r="E164" s="34"/>
    </row>
    <row r="165" ht="21.75" customHeight="1" spans="1:5">
      <c r="A165" s="6"/>
      <c r="B165" s="8"/>
      <c r="C165" s="6"/>
      <c r="D165" s="15"/>
      <c r="E165" s="34"/>
    </row>
    <row r="166" ht="21.75" customHeight="1" spans="1:5">
      <c r="A166" s="6"/>
      <c r="B166" s="8"/>
      <c r="C166" s="6"/>
      <c r="D166" s="15"/>
      <c r="E166" s="34"/>
    </row>
    <row r="167" ht="21.75" customHeight="1" spans="1:5">
      <c r="A167" s="6"/>
      <c r="B167" s="8"/>
      <c r="C167" s="6"/>
      <c r="D167" s="15"/>
      <c r="E167" s="34"/>
    </row>
    <row r="168" ht="21.75" customHeight="1" spans="1:5">
      <c r="A168" s="6"/>
      <c r="B168" s="8"/>
      <c r="C168" s="6"/>
      <c r="D168" s="15"/>
      <c r="E168" s="34"/>
    </row>
    <row r="169" ht="21.75" customHeight="1" spans="1:5">
      <c r="A169" s="6"/>
      <c r="B169" s="8"/>
      <c r="C169" s="6"/>
      <c r="D169" s="15"/>
      <c r="E169" s="34"/>
    </row>
    <row r="170" ht="21.75" customHeight="1" spans="1:5">
      <c r="A170" s="6"/>
      <c r="B170" s="8"/>
      <c r="C170" s="6"/>
      <c r="D170" s="15"/>
      <c r="E170" s="34"/>
    </row>
    <row r="171" ht="21.75" customHeight="1" spans="1:5">
      <c r="A171" s="6"/>
      <c r="B171" s="8"/>
      <c r="C171" s="6"/>
      <c r="D171" s="15"/>
      <c r="E171" s="34"/>
    </row>
    <row r="172" ht="21.75" customHeight="1" spans="1:5">
      <c r="A172" s="6"/>
      <c r="B172" s="8"/>
      <c r="C172" s="6"/>
      <c r="D172" s="15"/>
      <c r="E172" s="34"/>
    </row>
    <row r="173" ht="21.75" customHeight="1" spans="1:5">
      <c r="A173" s="6"/>
      <c r="B173" s="8"/>
      <c r="C173" s="6"/>
      <c r="D173" s="15"/>
      <c r="E173" s="34"/>
    </row>
    <row r="174" ht="22.5" customHeight="1" spans="1:5">
      <c r="A174" s="10" t="s">
        <v>233</v>
      </c>
      <c r="B174" s="35"/>
      <c r="C174" s="35"/>
      <c r="D174" s="35"/>
      <c r="E174" s="36"/>
    </row>
    <row r="175" ht="0.5" customHeight="1"/>
    <row r="176" ht="40.5" customHeight="1" spans="1:5">
      <c r="A176" s="1" t="s">
        <v>229</v>
      </c>
      <c r="B176" s="1"/>
      <c r="C176" s="1"/>
      <c r="D176" s="1"/>
      <c r="E176" s="1"/>
    </row>
    <row r="177" ht="22.5" customHeight="1" spans="1:5">
      <c r="A177" s="30" t="s">
        <v>1</v>
      </c>
      <c r="B177" s="3" t="s">
        <v>2</v>
      </c>
      <c r="C177" s="30" t="s">
        <v>3</v>
      </c>
      <c r="D177" s="24" t="s">
        <v>1281</v>
      </c>
      <c r="E177" s="30" t="s">
        <v>170</v>
      </c>
    </row>
    <row r="178" ht="5.25" customHeight="1" spans="1:5">
      <c r="A178" s="31"/>
      <c r="B178" s="20"/>
      <c r="C178" s="31"/>
      <c r="D178" s="20"/>
      <c r="E178" s="31"/>
    </row>
    <row r="179" ht="39" customHeight="1" spans="1:5">
      <c r="A179" s="32" t="s">
        <v>25</v>
      </c>
      <c r="B179" s="15"/>
      <c r="C179" s="15"/>
      <c r="D179" s="15"/>
      <c r="E179" s="33"/>
    </row>
    <row r="180" ht="26.25" customHeight="1" spans="1:5">
      <c r="A180" s="6" t="s">
        <v>230</v>
      </c>
      <c r="B180" s="6" t="s">
        <v>47</v>
      </c>
      <c r="C180" s="6" t="s">
        <v>231</v>
      </c>
      <c r="D180" s="15"/>
      <c r="E180" s="25" t="s">
        <v>232</v>
      </c>
    </row>
    <row r="181" ht="21.75" customHeight="1" spans="1:5">
      <c r="A181" s="6"/>
      <c r="B181" s="8"/>
      <c r="C181" s="6"/>
      <c r="D181" s="15"/>
      <c r="E181" s="34"/>
    </row>
    <row r="182" ht="21.75" customHeight="1" spans="1:5">
      <c r="A182" s="6"/>
      <c r="B182" s="8"/>
      <c r="C182" s="6"/>
      <c r="D182" s="15"/>
      <c r="E182" s="34"/>
    </row>
    <row r="183" ht="21.75" customHeight="1" spans="1:5">
      <c r="A183" s="6"/>
      <c r="B183" s="8"/>
      <c r="C183" s="6"/>
      <c r="D183" s="15"/>
      <c r="E183" s="34"/>
    </row>
    <row r="184" ht="21.75" customHeight="1" spans="1:5">
      <c r="A184" s="6"/>
      <c r="B184" s="8"/>
      <c r="C184" s="6"/>
      <c r="D184" s="15"/>
      <c r="E184" s="34"/>
    </row>
    <row r="185" ht="21.75" customHeight="1" spans="1:5">
      <c r="A185" s="6"/>
      <c r="B185" s="8"/>
      <c r="C185" s="6"/>
      <c r="D185" s="15"/>
      <c r="E185" s="34"/>
    </row>
    <row r="186" ht="21.75" customHeight="1" spans="1:5">
      <c r="A186" s="6"/>
      <c r="B186" s="8"/>
      <c r="C186" s="6"/>
      <c r="D186" s="15"/>
      <c r="E186" s="34"/>
    </row>
    <row r="187" ht="21.75" customHeight="1" spans="1:5">
      <c r="A187" s="6"/>
      <c r="B187" s="8"/>
      <c r="C187" s="6"/>
      <c r="D187" s="15"/>
      <c r="E187" s="34"/>
    </row>
    <row r="188" ht="21.75" customHeight="1" spans="1:5">
      <c r="A188" s="6"/>
      <c r="B188" s="8"/>
      <c r="C188" s="6"/>
      <c r="D188" s="15"/>
      <c r="E188" s="34"/>
    </row>
    <row r="189" ht="21.75" customHeight="1" spans="1:5">
      <c r="A189" s="6"/>
      <c r="B189" s="8"/>
      <c r="C189" s="6"/>
      <c r="D189" s="15"/>
      <c r="E189" s="34"/>
    </row>
    <row r="190" ht="21.75" customHeight="1" spans="1:5">
      <c r="A190" s="6"/>
      <c r="B190" s="8"/>
      <c r="C190" s="6"/>
      <c r="D190" s="15"/>
      <c r="E190" s="34"/>
    </row>
    <row r="191" ht="21.75" customHeight="1" spans="1:5">
      <c r="A191" s="6"/>
      <c r="B191" s="8"/>
      <c r="C191" s="6"/>
      <c r="D191" s="15"/>
      <c r="E191" s="34"/>
    </row>
    <row r="192" ht="21.75" customHeight="1" spans="1:5">
      <c r="A192" s="6"/>
      <c r="B192" s="8"/>
      <c r="C192" s="6"/>
      <c r="D192" s="15"/>
      <c r="E192" s="34"/>
    </row>
    <row r="193" ht="21.75" customHeight="1" spans="1:5">
      <c r="A193" s="6"/>
      <c r="B193" s="8"/>
      <c r="C193" s="6"/>
      <c r="D193" s="15"/>
      <c r="E193" s="34"/>
    </row>
    <row r="194" ht="21.75" customHeight="1" spans="1:5">
      <c r="A194" s="6"/>
      <c r="B194" s="8"/>
      <c r="C194" s="6"/>
      <c r="D194" s="15"/>
      <c r="E194" s="34"/>
    </row>
    <row r="195" ht="21.75" customHeight="1" spans="1:5">
      <c r="A195" s="6"/>
      <c r="B195" s="8"/>
      <c r="C195" s="6"/>
      <c r="D195" s="15"/>
      <c r="E195" s="34"/>
    </row>
    <row r="196" ht="21.75" customHeight="1" spans="1:5">
      <c r="A196" s="6"/>
      <c r="B196" s="8"/>
      <c r="C196" s="6"/>
      <c r="D196" s="15"/>
      <c r="E196" s="34"/>
    </row>
    <row r="197" ht="21.75" customHeight="1" spans="1:5">
      <c r="A197" s="6"/>
      <c r="B197" s="8"/>
      <c r="C197" s="6"/>
      <c r="D197" s="15"/>
      <c r="E197" s="34"/>
    </row>
    <row r="198" ht="21.75" customHeight="1" spans="1:5">
      <c r="A198" s="6"/>
      <c r="B198" s="8"/>
      <c r="C198" s="6"/>
      <c r="D198" s="15"/>
      <c r="E198" s="34"/>
    </row>
    <row r="199" ht="21.75" customHeight="1" spans="1:5">
      <c r="A199" s="6"/>
      <c r="B199" s="8"/>
      <c r="C199" s="6"/>
      <c r="D199" s="15"/>
      <c r="E199" s="34"/>
    </row>
    <row r="200" ht="21.75" customHeight="1" spans="1:5">
      <c r="A200" s="6"/>
      <c r="B200" s="8"/>
      <c r="C200" s="6"/>
      <c r="D200" s="15"/>
      <c r="E200" s="34"/>
    </row>
    <row r="201" ht="21.75" customHeight="1" spans="1:5">
      <c r="A201" s="6"/>
      <c r="B201" s="8"/>
      <c r="C201" s="6"/>
      <c r="D201" s="15"/>
      <c r="E201" s="34"/>
    </row>
    <row r="202" ht="21.75" customHeight="1" spans="1:5">
      <c r="A202" s="6"/>
      <c r="B202" s="8"/>
      <c r="C202" s="6"/>
      <c r="D202" s="15"/>
      <c r="E202" s="34"/>
    </row>
    <row r="203" ht="21.75" customHeight="1" spans="1:5">
      <c r="A203" s="6"/>
      <c r="B203" s="8"/>
      <c r="C203" s="6"/>
      <c r="D203" s="15"/>
      <c r="E203" s="34"/>
    </row>
    <row r="204" ht="21.75" customHeight="1" spans="1:5">
      <c r="A204" s="6"/>
      <c r="B204" s="8"/>
      <c r="C204" s="6"/>
      <c r="D204" s="15"/>
      <c r="E204" s="34"/>
    </row>
    <row r="205" ht="21.75" customHeight="1" spans="1:5">
      <c r="A205" s="6"/>
      <c r="B205" s="8"/>
      <c r="C205" s="6"/>
      <c r="D205" s="15"/>
      <c r="E205" s="34"/>
    </row>
    <row r="206" ht="21.75" customHeight="1" spans="1:5">
      <c r="A206" s="6"/>
      <c r="B206" s="8"/>
      <c r="C206" s="6"/>
      <c r="D206" s="15"/>
      <c r="E206" s="34"/>
    </row>
    <row r="207" ht="21.75" customHeight="1" spans="1:5">
      <c r="A207" s="6"/>
      <c r="B207" s="8"/>
      <c r="C207" s="6"/>
      <c r="D207" s="15"/>
      <c r="E207" s="34"/>
    </row>
    <row r="208" ht="21.75" customHeight="1" spans="1:5">
      <c r="A208" s="6"/>
      <c r="B208" s="8"/>
      <c r="C208" s="6"/>
      <c r="D208" s="15"/>
      <c r="E208" s="34"/>
    </row>
    <row r="209" ht="22.5" customHeight="1" spans="1:5">
      <c r="A209" s="10" t="s">
        <v>233</v>
      </c>
      <c r="B209" s="35"/>
      <c r="C209" s="35"/>
      <c r="D209" s="35"/>
      <c r="E209" s="36"/>
    </row>
    <row r="210" ht="0.5" customHeight="1"/>
    <row r="211" ht="40.5" customHeight="1" spans="1:5">
      <c r="A211" s="1" t="s">
        <v>229</v>
      </c>
      <c r="B211" s="1"/>
      <c r="C211" s="1"/>
      <c r="D211" s="1"/>
      <c r="E211" s="1"/>
    </row>
    <row r="212" ht="22.5" customHeight="1" spans="1:5">
      <c r="A212" s="30" t="s">
        <v>1</v>
      </c>
      <c r="B212" s="3" t="s">
        <v>2</v>
      </c>
      <c r="C212" s="30" t="s">
        <v>3</v>
      </c>
      <c r="D212" s="24" t="s">
        <v>1281</v>
      </c>
      <c r="E212" s="30" t="s">
        <v>227</v>
      </c>
    </row>
    <row r="213" ht="5.25" customHeight="1" spans="1:5">
      <c r="A213" s="31"/>
      <c r="B213" s="20"/>
      <c r="C213" s="31"/>
      <c r="D213" s="20"/>
      <c r="E213" s="31"/>
    </row>
    <row r="214" ht="39" customHeight="1" spans="1:5">
      <c r="A214" s="32" t="s">
        <v>28</v>
      </c>
      <c r="B214" s="15"/>
      <c r="C214" s="15"/>
      <c r="D214" s="15"/>
      <c r="E214" s="33"/>
    </row>
    <row r="215" ht="26.25" customHeight="1" spans="1:5">
      <c r="A215" s="6" t="s">
        <v>230</v>
      </c>
      <c r="B215" s="6" t="s">
        <v>47</v>
      </c>
      <c r="C215" s="6" t="s">
        <v>231</v>
      </c>
      <c r="D215" s="15"/>
      <c r="E215" s="25" t="s">
        <v>232</v>
      </c>
    </row>
    <row r="216" ht="21.75" customHeight="1" spans="1:5">
      <c r="A216" s="6"/>
      <c r="B216" s="8"/>
      <c r="C216" s="6"/>
      <c r="D216" s="15"/>
      <c r="E216" s="34"/>
    </row>
    <row r="217" ht="21.75" customHeight="1" spans="1:5">
      <c r="A217" s="6"/>
      <c r="B217" s="8"/>
      <c r="C217" s="6"/>
      <c r="D217" s="15"/>
      <c r="E217" s="34"/>
    </row>
    <row r="218" ht="21.75" customHeight="1" spans="1:5">
      <c r="A218" s="6"/>
      <c r="B218" s="8"/>
      <c r="C218" s="6"/>
      <c r="D218" s="15"/>
      <c r="E218" s="34"/>
    </row>
    <row r="219" ht="21.75" customHeight="1" spans="1:5">
      <c r="A219" s="6"/>
      <c r="B219" s="8"/>
      <c r="C219" s="6"/>
      <c r="D219" s="15"/>
      <c r="E219" s="34"/>
    </row>
    <row r="220" ht="21.75" customHeight="1" spans="1:5">
      <c r="A220" s="6"/>
      <c r="B220" s="8"/>
      <c r="C220" s="6"/>
      <c r="D220" s="15"/>
      <c r="E220" s="34"/>
    </row>
    <row r="221" ht="21.75" customHeight="1" spans="1:5">
      <c r="A221" s="6"/>
      <c r="B221" s="8"/>
      <c r="C221" s="6"/>
      <c r="D221" s="15"/>
      <c r="E221" s="34"/>
    </row>
    <row r="222" ht="21.75" customHeight="1" spans="1:5">
      <c r="A222" s="6"/>
      <c r="B222" s="8"/>
      <c r="C222" s="6"/>
      <c r="D222" s="15"/>
      <c r="E222" s="34"/>
    </row>
    <row r="223" ht="21.75" customHeight="1" spans="1:5">
      <c r="A223" s="6"/>
      <c r="B223" s="8"/>
      <c r="C223" s="6"/>
      <c r="D223" s="15"/>
      <c r="E223" s="34"/>
    </row>
    <row r="224" ht="21.75" customHeight="1" spans="1:5">
      <c r="A224" s="6"/>
      <c r="B224" s="8"/>
      <c r="C224" s="6"/>
      <c r="D224" s="15"/>
      <c r="E224" s="34"/>
    </row>
    <row r="225" ht="21.75" customHeight="1" spans="1:5">
      <c r="A225" s="6"/>
      <c r="B225" s="8"/>
      <c r="C225" s="6"/>
      <c r="D225" s="15"/>
      <c r="E225" s="34"/>
    </row>
    <row r="226" ht="21.75" customHeight="1" spans="1:5">
      <c r="A226" s="6"/>
      <c r="B226" s="8"/>
      <c r="C226" s="6"/>
      <c r="D226" s="15"/>
      <c r="E226" s="34"/>
    </row>
    <row r="227" ht="21.75" customHeight="1" spans="1:5">
      <c r="A227" s="6"/>
      <c r="B227" s="8"/>
      <c r="C227" s="6"/>
      <c r="D227" s="15"/>
      <c r="E227" s="34"/>
    </row>
    <row r="228" ht="21.75" customHeight="1" spans="1:5">
      <c r="A228" s="6"/>
      <c r="B228" s="8"/>
      <c r="C228" s="6"/>
      <c r="D228" s="15"/>
      <c r="E228" s="34"/>
    </row>
    <row r="229" ht="21.75" customHeight="1" spans="1:5">
      <c r="A229" s="6"/>
      <c r="B229" s="8"/>
      <c r="C229" s="6"/>
      <c r="D229" s="15"/>
      <c r="E229" s="34"/>
    </row>
    <row r="230" ht="21.75" customHeight="1" spans="1:5">
      <c r="A230" s="6"/>
      <c r="B230" s="8"/>
      <c r="C230" s="6"/>
      <c r="D230" s="15"/>
      <c r="E230" s="34"/>
    </row>
    <row r="231" ht="21.75" customHeight="1" spans="1:5">
      <c r="A231" s="6"/>
      <c r="B231" s="8"/>
      <c r="C231" s="6"/>
      <c r="D231" s="15"/>
      <c r="E231" s="34"/>
    </row>
    <row r="232" ht="21.75" customHeight="1" spans="1:5">
      <c r="A232" s="6"/>
      <c r="B232" s="8"/>
      <c r="C232" s="6"/>
      <c r="D232" s="15"/>
      <c r="E232" s="34"/>
    </row>
    <row r="233" ht="21.75" customHeight="1" spans="1:5">
      <c r="A233" s="6"/>
      <c r="B233" s="8"/>
      <c r="C233" s="6"/>
      <c r="D233" s="15"/>
      <c r="E233" s="34"/>
    </row>
    <row r="234" ht="21.75" customHeight="1" spans="1:5">
      <c r="A234" s="6"/>
      <c r="B234" s="8"/>
      <c r="C234" s="6"/>
      <c r="D234" s="15"/>
      <c r="E234" s="34"/>
    </row>
    <row r="235" ht="21.75" customHeight="1" spans="1:5">
      <c r="A235" s="6"/>
      <c r="B235" s="8"/>
      <c r="C235" s="6"/>
      <c r="D235" s="15"/>
      <c r="E235" s="34"/>
    </row>
    <row r="236" ht="21.75" customHeight="1" spans="1:5">
      <c r="A236" s="6"/>
      <c r="B236" s="8"/>
      <c r="C236" s="6"/>
      <c r="D236" s="15"/>
      <c r="E236" s="34"/>
    </row>
    <row r="237" ht="21.75" customHeight="1" spans="1:5">
      <c r="A237" s="6"/>
      <c r="B237" s="8"/>
      <c r="C237" s="6"/>
      <c r="D237" s="15"/>
      <c r="E237" s="34"/>
    </row>
    <row r="238" ht="21.75" customHeight="1" spans="1:5">
      <c r="A238" s="6"/>
      <c r="B238" s="8"/>
      <c r="C238" s="6"/>
      <c r="D238" s="15"/>
      <c r="E238" s="34"/>
    </row>
    <row r="239" ht="21.75" customHeight="1" spans="1:5">
      <c r="A239" s="6"/>
      <c r="B239" s="8"/>
      <c r="C239" s="6"/>
      <c r="D239" s="15"/>
      <c r="E239" s="34"/>
    </row>
    <row r="240" ht="21.75" customHeight="1" spans="1:5">
      <c r="A240" s="6"/>
      <c r="B240" s="8"/>
      <c r="C240" s="6"/>
      <c r="D240" s="15"/>
      <c r="E240" s="34"/>
    </row>
    <row r="241" ht="21.75" customHeight="1" spans="1:5">
      <c r="A241" s="6"/>
      <c r="B241" s="8"/>
      <c r="C241" s="6"/>
      <c r="D241" s="15"/>
      <c r="E241" s="34"/>
    </row>
    <row r="242" ht="21.75" customHeight="1" spans="1:5">
      <c r="A242" s="6"/>
      <c r="B242" s="8"/>
      <c r="C242" s="6"/>
      <c r="D242" s="15"/>
      <c r="E242" s="34"/>
    </row>
    <row r="243" ht="21.75" customHeight="1" spans="1:5">
      <c r="A243" s="6"/>
      <c r="B243" s="8"/>
      <c r="C243" s="6"/>
      <c r="D243" s="15"/>
      <c r="E243" s="34"/>
    </row>
    <row r="244" ht="22.5" customHeight="1" spans="1:5">
      <c r="A244" s="10" t="s">
        <v>233</v>
      </c>
      <c r="B244" s="35"/>
      <c r="C244" s="35"/>
      <c r="D244" s="35"/>
      <c r="E244" s="36"/>
    </row>
  </sheetData>
  <mergeCells count="224">
    <mergeCell ref="A1:E1"/>
    <mergeCell ref="A4:E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E34"/>
    <mergeCell ref="A36:E36"/>
    <mergeCell ref="A39:E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A69:E69"/>
    <mergeCell ref="A71:E71"/>
    <mergeCell ref="A74:E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104:E104"/>
    <mergeCell ref="A106:E106"/>
    <mergeCell ref="A109:E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A139:E139"/>
    <mergeCell ref="A141:E141"/>
    <mergeCell ref="A144:E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74:E174"/>
    <mergeCell ref="A176:E176"/>
    <mergeCell ref="A179:E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209:E209"/>
    <mergeCell ref="A211:E211"/>
    <mergeCell ref="A214:E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A244:E24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4" max="16383" man="1"/>
    <brk id="69" max="16383" man="1"/>
    <brk id="104" max="16383" man="1"/>
    <brk id="139" max="16383" man="1"/>
    <brk id="174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7"/>
  <sheetViews>
    <sheetView workbookViewId="0">
      <selection activeCell="I15" sqref="I15"/>
    </sheetView>
  </sheetViews>
  <sheetFormatPr defaultColWidth="9.14285714285714" defaultRowHeight="12.75"/>
  <cols>
    <col min="1" max="1" width="14.5714285714286" customWidth="1"/>
    <col min="2" max="2" width="32" customWidth="1"/>
    <col min="3" max="5" width="10" customWidth="1"/>
    <col min="6" max="6" width="12.2857142857143" customWidth="1"/>
    <col min="7" max="12" width="10" customWidth="1"/>
  </cols>
  <sheetData>
    <row r="1" ht="27" customHeight="1" spans="1:12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 spans="1:12">
      <c r="A3" s="24" t="s">
        <v>1</v>
      </c>
      <c r="B3" s="3" t="s">
        <v>2</v>
      </c>
      <c r="C3" s="4"/>
      <c r="D3" s="4"/>
      <c r="E3" s="3"/>
      <c r="F3" s="3" t="s">
        <v>3</v>
      </c>
      <c r="G3" s="3" t="s">
        <v>1281</v>
      </c>
      <c r="H3" s="4"/>
      <c r="I3" s="24" t="s">
        <v>1363</v>
      </c>
      <c r="J3" s="4"/>
      <c r="K3" s="4"/>
      <c r="L3" s="4"/>
    </row>
    <row r="4" ht="40.5" customHeight="1" spans="1:12">
      <c r="A4" s="6" t="s">
        <v>47</v>
      </c>
      <c r="B4" s="6" t="s">
        <v>48</v>
      </c>
      <c r="C4" s="6" t="s">
        <v>49</v>
      </c>
      <c r="D4" s="6" t="s">
        <v>50</v>
      </c>
      <c r="E4" s="6" t="s">
        <v>236</v>
      </c>
      <c r="F4" s="6" t="s">
        <v>237</v>
      </c>
      <c r="G4" s="6" t="s">
        <v>238</v>
      </c>
      <c r="H4" s="6" t="s">
        <v>239</v>
      </c>
      <c r="I4" s="6" t="s">
        <v>240</v>
      </c>
      <c r="J4" s="6" t="s">
        <v>241</v>
      </c>
      <c r="K4" s="6" t="s">
        <v>242</v>
      </c>
      <c r="L4" s="25" t="s">
        <v>243</v>
      </c>
    </row>
    <row r="5" ht="22.5" customHeight="1" spans="1:12">
      <c r="A5" s="6" t="s">
        <v>9</v>
      </c>
      <c r="B5" s="8" t="s">
        <v>10</v>
      </c>
      <c r="C5" s="9"/>
      <c r="D5" s="9"/>
      <c r="E5" s="9"/>
      <c r="F5" s="9"/>
      <c r="G5" s="9"/>
      <c r="H5" s="9"/>
      <c r="I5" s="9"/>
      <c r="J5" s="22"/>
      <c r="K5" s="9"/>
      <c r="L5" s="27"/>
    </row>
    <row r="6" ht="22.5" customHeight="1" spans="1:12">
      <c r="A6" s="6" t="s">
        <v>53</v>
      </c>
      <c r="B6" s="8" t="s">
        <v>54</v>
      </c>
      <c r="C6" s="9"/>
      <c r="D6" s="9"/>
      <c r="E6" s="9"/>
      <c r="F6" s="9"/>
      <c r="G6" s="9"/>
      <c r="H6" s="9"/>
      <c r="I6" s="9"/>
      <c r="J6" s="22"/>
      <c r="K6" s="9">
        <v>19188.75</v>
      </c>
      <c r="L6" s="27"/>
    </row>
    <row r="7" ht="22.5" customHeight="1" spans="1:12">
      <c r="A7" s="6" t="s">
        <v>55</v>
      </c>
      <c r="B7" s="8" t="s">
        <v>56</v>
      </c>
      <c r="C7" s="22" t="s">
        <v>57</v>
      </c>
      <c r="D7" s="9">
        <v>1</v>
      </c>
      <c r="E7" s="9"/>
      <c r="F7" s="9"/>
      <c r="G7" s="9"/>
      <c r="H7" s="9"/>
      <c r="I7" s="9"/>
      <c r="J7" s="22"/>
      <c r="K7" s="9">
        <v>14188.75</v>
      </c>
      <c r="L7" s="27" t="s">
        <v>1364</v>
      </c>
    </row>
    <row r="8" ht="22.5" customHeight="1" spans="1:12">
      <c r="A8" s="6" t="s">
        <v>58</v>
      </c>
      <c r="B8" s="8" t="s">
        <v>59</v>
      </c>
      <c r="C8" s="22" t="s">
        <v>57</v>
      </c>
      <c r="D8" s="9">
        <v>1</v>
      </c>
      <c r="E8" s="9"/>
      <c r="F8" s="9"/>
      <c r="G8" s="9"/>
      <c r="H8" s="9"/>
      <c r="I8" s="9"/>
      <c r="J8" s="22"/>
      <c r="K8" s="9">
        <v>5000</v>
      </c>
      <c r="L8" s="27" t="s">
        <v>245</v>
      </c>
    </row>
    <row r="9" ht="22.5" customHeight="1" spans="1:12">
      <c r="A9" s="6" t="s">
        <v>60</v>
      </c>
      <c r="B9" s="8" t="s">
        <v>61</v>
      </c>
      <c r="C9" s="22" t="s">
        <v>57</v>
      </c>
      <c r="D9" s="9">
        <v>1</v>
      </c>
      <c r="E9" s="9"/>
      <c r="F9" s="9"/>
      <c r="G9" s="9"/>
      <c r="H9" s="9"/>
      <c r="I9" s="9"/>
      <c r="J9" s="22"/>
      <c r="K9" s="9">
        <v>9339.59</v>
      </c>
      <c r="L9" s="27" t="s">
        <v>1365</v>
      </c>
    </row>
    <row r="10" ht="22.5" customHeight="1" spans="1:12">
      <c r="A10" s="6" t="s">
        <v>62</v>
      </c>
      <c r="B10" s="8" t="s">
        <v>63</v>
      </c>
      <c r="C10" s="22" t="s">
        <v>57</v>
      </c>
      <c r="D10" s="9">
        <v>1</v>
      </c>
      <c r="E10" s="9"/>
      <c r="F10" s="9"/>
      <c r="G10" s="9"/>
      <c r="H10" s="9"/>
      <c r="I10" s="9"/>
      <c r="J10" s="22"/>
      <c r="K10" s="9">
        <v>7004.69</v>
      </c>
      <c r="L10" s="27" t="s">
        <v>1366</v>
      </c>
    </row>
    <row r="11" ht="22.5" customHeight="1" spans="1:12">
      <c r="A11" s="6" t="s">
        <v>64</v>
      </c>
      <c r="B11" s="8" t="s">
        <v>65</v>
      </c>
      <c r="C11" s="22" t="s">
        <v>57</v>
      </c>
      <c r="D11" s="9">
        <v>1</v>
      </c>
      <c r="E11" s="9"/>
      <c r="F11" s="9"/>
      <c r="G11" s="9"/>
      <c r="H11" s="9"/>
      <c r="I11" s="9"/>
      <c r="J11" s="22"/>
      <c r="K11" s="9">
        <v>23647.92</v>
      </c>
      <c r="L11" s="27" t="s">
        <v>1367</v>
      </c>
    </row>
    <row r="12" ht="22.5" customHeight="1" spans="1:12">
      <c r="A12" s="6" t="s">
        <v>66</v>
      </c>
      <c r="B12" s="8" t="s">
        <v>67</v>
      </c>
      <c r="C12" s="22" t="s">
        <v>57</v>
      </c>
      <c r="D12" s="9">
        <v>1</v>
      </c>
      <c r="E12" s="9"/>
      <c r="F12" s="9"/>
      <c r="G12" s="9"/>
      <c r="H12" s="9"/>
      <c r="I12" s="9"/>
      <c r="J12" s="22"/>
      <c r="K12" s="9">
        <v>70943.77</v>
      </c>
      <c r="L12" s="27" t="s">
        <v>1368</v>
      </c>
    </row>
    <row r="13" ht="22.5" customHeight="1" spans="1:12">
      <c r="A13" s="6" t="s">
        <v>68</v>
      </c>
      <c r="B13" s="8" t="s">
        <v>69</v>
      </c>
      <c r="C13" s="22" t="s">
        <v>57</v>
      </c>
      <c r="D13" s="9">
        <v>1</v>
      </c>
      <c r="E13" s="9"/>
      <c r="F13" s="9"/>
      <c r="G13" s="9"/>
      <c r="H13" s="9"/>
      <c r="I13" s="9"/>
      <c r="J13" s="22"/>
      <c r="K13" s="9">
        <v>1120.75</v>
      </c>
      <c r="L13" s="27" t="s">
        <v>1369</v>
      </c>
    </row>
    <row r="14" ht="22.5" customHeight="1" spans="1:12">
      <c r="A14" s="6" t="s">
        <v>70</v>
      </c>
      <c r="B14" s="8" t="s">
        <v>71</v>
      </c>
      <c r="C14" s="22" t="s">
        <v>57</v>
      </c>
      <c r="D14" s="9">
        <v>1</v>
      </c>
      <c r="E14" s="9"/>
      <c r="F14" s="9"/>
      <c r="G14" s="9"/>
      <c r="H14" s="9"/>
      <c r="I14" s="9"/>
      <c r="J14" s="22"/>
      <c r="K14" s="9">
        <v>18679.17</v>
      </c>
      <c r="L14" s="27" t="s">
        <v>1370</v>
      </c>
    </row>
    <row r="15" ht="22.5" customHeight="1" spans="1:12">
      <c r="A15" s="6" t="s">
        <v>12</v>
      </c>
      <c r="B15" s="8" t="s">
        <v>13</v>
      </c>
      <c r="C15" s="9"/>
      <c r="D15" s="9"/>
      <c r="E15" s="9"/>
      <c r="F15" s="9"/>
      <c r="G15" s="9"/>
      <c r="H15" s="9"/>
      <c r="I15" s="9"/>
      <c r="J15" s="22"/>
      <c r="K15" s="9"/>
      <c r="L15" s="27"/>
    </row>
    <row r="16" ht="22.5" customHeight="1" spans="1:12">
      <c r="A16" s="6" t="s">
        <v>1283</v>
      </c>
      <c r="B16" s="8" t="s">
        <v>79</v>
      </c>
      <c r="C16" s="22" t="s">
        <v>77</v>
      </c>
      <c r="D16" s="9">
        <v>880</v>
      </c>
      <c r="E16" s="9">
        <v>110.83</v>
      </c>
      <c r="F16" s="9"/>
      <c r="G16" s="9">
        <v>7596.39</v>
      </c>
      <c r="H16" s="9">
        <v>8235.86</v>
      </c>
      <c r="I16" s="9"/>
      <c r="J16" s="22" t="s">
        <v>1371</v>
      </c>
      <c r="K16" s="9">
        <v>10832.8</v>
      </c>
      <c r="L16" s="27" t="s">
        <v>1372</v>
      </c>
    </row>
    <row r="17" ht="28.5" customHeight="1" spans="1:12">
      <c r="A17" s="6" t="s">
        <v>261</v>
      </c>
      <c r="B17" s="8" t="s">
        <v>262</v>
      </c>
      <c r="C17" s="22" t="s">
        <v>263</v>
      </c>
      <c r="D17" s="9">
        <v>0.88</v>
      </c>
      <c r="E17" s="9">
        <v>110.83</v>
      </c>
      <c r="F17" s="9"/>
      <c r="G17" s="9">
        <v>2290.03</v>
      </c>
      <c r="H17" s="9">
        <v>2112.75</v>
      </c>
      <c r="I17" s="9">
        <v>27.11</v>
      </c>
      <c r="J17" s="22" t="s">
        <v>1373</v>
      </c>
      <c r="K17" s="9">
        <v>2942.06</v>
      </c>
      <c r="L17" s="27" t="s">
        <v>1374</v>
      </c>
    </row>
    <row r="18" ht="28.5" customHeight="1" spans="1:12">
      <c r="A18" s="6" t="s">
        <v>266</v>
      </c>
      <c r="B18" s="8" t="s">
        <v>267</v>
      </c>
      <c r="C18" s="22" t="s">
        <v>263</v>
      </c>
      <c r="D18" s="9">
        <v>0.88</v>
      </c>
      <c r="E18" s="9"/>
      <c r="F18" s="9"/>
      <c r="G18" s="9">
        <v>4755.79</v>
      </c>
      <c r="H18" s="9">
        <v>4185.1</v>
      </c>
      <c r="I18" s="9">
        <v>27.11</v>
      </c>
      <c r="J18" s="22" t="s">
        <v>1375</v>
      </c>
      <c r="K18" s="9">
        <v>5391.48</v>
      </c>
      <c r="L18" s="27" t="s">
        <v>1376</v>
      </c>
    </row>
    <row r="19" ht="28.5" customHeight="1" spans="1:12">
      <c r="A19" s="6" t="s">
        <v>270</v>
      </c>
      <c r="B19" s="8" t="s">
        <v>271</v>
      </c>
      <c r="C19" s="22" t="s">
        <v>263</v>
      </c>
      <c r="D19" s="9">
        <v>3.52</v>
      </c>
      <c r="E19" s="9"/>
      <c r="F19" s="9"/>
      <c r="G19" s="9">
        <v>550.57</v>
      </c>
      <c r="H19" s="9">
        <v>1938.01</v>
      </c>
      <c r="I19" s="9">
        <v>27.11</v>
      </c>
      <c r="J19" s="22" t="s">
        <v>1377</v>
      </c>
      <c r="K19" s="9">
        <v>2496.63</v>
      </c>
      <c r="L19" s="27" t="s">
        <v>1378</v>
      </c>
    </row>
    <row r="20" ht="22.5" customHeight="1" spans="1:12">
      <c r="A20" s="6" t="s">
        <v>1285</v>
      </c>
      <c r="B20" s="8" t="s">
        <v>1286</v>
      </c>
      <c r="C20" s="22" t="s">
        <v>77</v>
      </c>
      <c r="D20" s="9">
        <v>403</v>
      </c>
      <c r="E20" s="9"/>
      <c r="F20" s="9"/>
      <c r="G20" s="9"/>
      <c r="H20" s="9"/>
      <c r="I20" s="9"/>
      <c r="J20" s="22"/>
      <c r="K20" s="9">
        <v>2015</v>
      </c>
      <c r="L20" s="27" t="s">
        <v>20</v>
      </c>
    </row>
    <row r="21" ht="22.5" customHeight="1" spans="1:12">
      <c r="A21" s="10" t="s">
        <v>84</v>
      </c>
      <c r="B21" s="11" t="s">
        <v>1288</v>
      </c>
      <c r="C21" s="28" t="s">
        <v>86</v>
      </c>
      <c r="D21" s="12">
        <v>635</v>
      </c>
      <c r="E21" s="12">
        <v>421.85</v>
      </c>
      <c r="F21" s="12">
        <v>7</v>
      </c>
      <c r="G21" s="12"/>
      <c r="H21" s="12">
        <v>961.97</v>
      </c>
      <c r="I21" s="12"/>
      <c r="J21" s="28" t="s">
        <v>1075</v>
      </c>
      <c r="K21" s="12">
        <v>2622.55</v>
      </c>
      <c r="L21" s="29" t="s">
        <v>1076</v>
      </c>
    </row>
    <row r="22" ht="0.5" customHeight="1"/>
    <row r="23" ht="27" customHeight="1" spans="1:12">
      <c r="A23" s="1" t="s">
        <v>234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2.5" customHeight="1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ht="28.5" customHeight="1" spans="1:12">
      <c r="A25" s="24" t="s">
        <v>1</v>
      </c>
      <c r="B25" s="3" t="s">
        <v>2</v>
      </c>
      <c r="C25" s="4"/>
      <c r="D25" s="4"/>
      <c r="E25" s="3"/>
      <c r="F25" s="3" t="s">
        <v>3</v>
      </c>
      <c r="G25" s="3" t="s">
        <v>1281</v>
      </c>
      <c r="H25" s="4"/>
      <c r="I25" s="24" t="s">
        <v>1379</v>
      </c>
      <c r="J25" s="4"/>
      <c r="K25" s="4"/>
      <c r="L25" s="4"/>
    </row>
    <row r="26" ht="40.5" customHeight="1" spans="1:12">
      <c r="A26" s="6" t="s">
        <v>47</v>
      </c>
      <c r="B26" s="6" t="s">
        <v>48</v>
      </c>
      <c r="C26" s="6" t="s">
        <v>49</v>
      </c>
      <c r="D26" s="6" t="s">
        <v>50</v>
      </c>
      <c r="E26" s="6" t="s">
        <v>236</v>
      </c>
      <c r="F26" s="6" t="s">
        <v>237</v>
      </c>
      <c r="G26" s="6" t="s">
        <v>238</v>
      </c>
      <c r="H26" s="6" t="s">
        <v>239</v>
      </c>
      <c r="I26" s="6" t="s">
        <v>240</v>
      </c>
      <c r="J26" s="6" t="s">
        <v>241</v>
      </c>
      <c r="K26" s="6" t="s">
        <v>242</v>
      </c>
      <c r="L26" s="25" t="s">
        <v>243</v>
      </c>
    </row>
    <row r="27" ht="22.5" customHeight="1" spans="1:12">
      <c r="A27" s="6" t="s">
        <v>1077</v>
      </c>
      <c r="B27" s="8" t="s">
        <v>1078</v>
      </c>
      <c r="C27" s="22" t="s">
        <v>256</v>
      </c>
      <c r="D27" s="9">
        <v>2.2431375</v>
      </c>
      <c r="E27" s="9">
        <v>421.85</v>
      </c>
      <c r="F27" s="9">
        <v>7</v>
      </c>
      <c r="G27" s="9"/>
      <c r="H27" s="9">
        <v>961.97</v>
      </c>
      <c r="I27" s="9">
        <v>27.57</v>
      </c>
      <c r="J27" s="22" t="s">
        <v>1380</v>
      </c>
      <c r="K27" s="9">
        <v>2621.76</v>
      </c>
      <c r="L27" s="27" t="s">
        <v>1381</v>
      </c>
    </row>
    <row r="28" ht="22.5" customHeight="1" spans="1:12">
      <c r="A28" s="6" t="s">
        <v>88</v>
      </c>
      <c r="B28" s="8" t="s">
        <v>1290</v>
      </c>
      <c r="C28" s="22" t="s">
        <v>90</v>
      </c>
      <c r="D28" s="9">
        <v>9</v>
      </c>
      <c r="E28" s="9">
        <v>2320.18</v>
      </c>
      <c r="F28" s="9">
        <v>31286.45</v>
      </c>
      <c r="G28" s="9">
        <v>45.27</v>
      </c>
      <c r="H28" s="9">
        <v>15719.9</v>
      </c>
      <c r="I28" s="9"/>
      <c r="J28" s="22" t="s">
        <v>1382</v>
      </c>
      <c r="K28" s="9">
        <v>24217.2</v>
      </c>
      <c r="L28" s="27" t="s">
        <v>1383</v>
      </c>
    </row>
    <row r="29" ht="22.5" customHeight="1" spans="1:12">
      <c r="A29" s="6" t="s">
        <v>294</v>
      </c>
      <c r="B29" s="8" t="s">
        <v>295</v>
      </c>
      <c r="C29" s="22" t="s">
        <v>296</v>
      </c>
      <c r="D29" s="9">
        <v>0.318096</v>
      </c>
      <c r="E29" s="9">
        <v>125.13</v>
      </c>
      <c r="F29" s="9">
        <v>2052.6</v>
      </c>
      <c r="G29" s="9"/>
      <c r="H29" s="9">
        <v>692.73</v>
      </c>
      <c r="I29" s="9">
        <v>28.34</v>
      </c>
      <c r="J29" s="22" t="s">
        <v>1384</v>
      </c>
      <c r="K29" s="9">
        <v>948.05</v>
      </c>
      <c r="L29" s="27" t="s">
        <v>1385</v>
      </c>
    </row>
    <row r="30" ht="22.5" customHeight="1" spans="1:12">
      <c r="A30" s="6" t="s">
        <v>299</v>
      </c>
      <c r="B30" s="8" t="s">
        <v>300</v>
      </c>
      <c r="C30" s="22" t="s">
        <v>296</v>
      </c>
      <c r="D30" s="9">
        <v>0.254016</v>
      </c>
      <c r="E30" s="9">
        <v>182.33</v>
      </c>
      <c r="F30" s="9">
        <v>4908.74</v>
      </c>
      <c r="G30" s="9"/>
      <c r="H30" s="9">
        <v>1293.21</v>
      </c>
      <c r="I30" s="9">
        <v>28.34</v>
      </c>
      <c r="J30" s="22" t="s">
        <v>1386</v>
      </c>
      <c r="K30" s="9">
        <v>2498.82</v>
      </c>
      <c r="L30" s="27" t="s">
        <v>1387</v>
      </c>
    </row>
    <row r="31" ht="22.5" customHeight="1" spans="1:12">
      <c r="A31" s="6" t="s">
        <v>299</v>
      </c>
      <c r="B31" s="8" t="s">
        <v>300</v>
      </c>
      <c r="C31" s="22" t="s">
        <v>296</v>
      </c>
      <c r="D31" s="9">
        <v>0.394272</v>
      </c>
      <c r="E31" s="9">
        <v>182.33</v>
      </c>
      <c r="F31" s="9">
        <v>5055.61</v>
      </c>
      <c r="G31" s="9"/>
      <c r="H31" s="9">
        <v>2065.17</v>
      </c>
      <c r="I31" s="9">
        <v>28.34</v>
      </c>
      <c r="J31" s="22" t="s">
        <v>1388</v>
      </c>
      <c r="K31" s="9">
        <v>3973.25</v>
      </c>
      <c r="L31" s="27" t="s">
        <v>1389</v>
      </c>
    </row>
    <row r="32" ht="22.5" customHeight="1" spans="1:12">
      <c r="A32" s="6" t="s">
        <v>305</v>
      </c>
      <c r="B32" s="8" t="s">
        <v>306</v>
      </c>
      <c r="C32" s="22" t="s">
        <v>256</v>
      </c>
      <c r="D32" s="9">
        <v>1.2153888</v>
      </c>
      <c r="E32" s="9">
        <v>697.13</v>
      </c>
      <c r="F32" s="9">
        <v>4208.03</v>
      </c>
      <c r="G32" s="9">
        <v>14.25</v>
      </c>
      <c r="H32" s="9">
        <v>5978.99</v>
      </c>
      <c r="I32" s="9">
        <v>28.34</v>
      </c>
      <c r="J32" s="22" t="s">
        <v>1390</v>
      </c>
      <c r="K32" s="9">
        <v>8938.22</v>
      </c>
      <c r="L32" s="27" t="s">
        <v>1391</v>
      </c>
    </row>
    <row r="33" ht="22.5" customHeight="1" spans="1:12">
      <c r="A33" s="6" t="s">
        <v>309</v>
      </c>
      <c r="B33" s="8" t="s">
        <v>310</v>
      </c>
      <c r="C33" s="22" t="s">
        <v>311</v>
      </c>
      <c r="D33" s="9">
        <v>1.112184</v>
      </c>
      <c r="E33" s="9">
        <v>103.68</v>
      </c>
      <c r="F33" s="9">
        <v>926.59</v>
      </c>
      <c r="G33" s="9"/>
      <c r="H33" s="9">
        <v>1145.85</v>
      </c>
      <c r="I33" s="9">
        <v>28.34</v>
      </c>
      <c r="J33" s="22" t="s">
        <v>1392</v>
      </c>
      <c r="K33" s="9">
        <v>1715.8</v>
      </c>
      <c r="L33" s="27" t="s">
        <v>1393</v>
      </c>
    </row>
    <row r="34" ht="28.5" customHeight="1" spans="1:12">
      <c r="A34" s="6" t="s">
        <v>314</v>
      </c>
      <c r="B34" s="8" t="s">
        <v>315</v>
      </c>
      <c r="C34" s="22" t="s">
        <v>256</v>
      </c>
      <c r="D34" s="9">
        <v>0.1944</v>
      </c>
      <c r="E34" s="9">
        <v>661.38</v>
      </c>
      <c r="F34" s="9">
        <v>6386.93</v>
      </c>
      <c r="G34" s="9">
        <v>31.02</v>
      </c>
      <c r="H34" s="9">
        <v>1376.22</v>
      </c>
      <c r="I34" s="9">
        <v>28.34</v>
      </c>
      <c r="J34" s="22" t="s">
        <v>1394</v>
      </c>
      <c r="K34" s="9">
        <v>1960.23</v>
      </c>
      <c r="L34" s="27" t="s">
        <v>1395</v>
      </c>
    </row>
    <row r="35" ht="28.5" customHeight="1" spans="1:12">
      <c r="A35" s="6" t="s">
        <v>318</v>
      </c>
      <c r="B35" s="8" t="s">
        <v>319</v>
      </c>
      <c r="C35" s="22" t="s">
        <v>320</v>
      </c>
      <c r="D35" s="9">
        <v>0.1337962032</v>
      </c>
      <c r="E35" s="9">
        <v>311.03</v>
      </c>
      <c r="F35" s="9">
        <v>5088.09</v>
      </c>
      <c r="G35" s="9"/>
      <c r="H35" s="9">
        <v>722.38</v>
      </c>
      <c r="I35" s="9">
        <v>28.34</v>
      </c>
      <c r="J35" s="22" t="s">
        <v>1396</v>
      </c>
      <c r="K35" s="9">
        <v>968.2</v>
      </c>
      <c r="L35" s="27" t="s">
        <v>1397</v>
      </c>
    </row>
    <row r="36" ht="22.5" customHeight="1" spans="1:12">
      <c r="A36" s="6" t="s">
        <v>323</v>
      </c>
      <c r="B36" s="8" t="s">
        <v>324</v>
      </c>
      <c r="C36" s="22" t="s">
        <v>325</v>
      </c>
      <c r="D36" s="9">
        <v>0.9</v>
      </c>
      <c r="E36" s="9">
        <v>57.2</v>
      </c>
      <c r="F36" s="9">
        <v>2659.85</v>
      </c>
      <c r="G36" s="9"/>
      <c r="H36" s="9">
        <v>2445.35</v>
      </c>
      <c r="I36" s="9">
        <v>28.34</v>
      </c>
      <c r="J36" s="22" t="s">
        <v>1398</v>
      </c>
      <c r="K36" s="9">
        <v>3214.64</v>
      </c>
      <c r="L36" s="27" t="s">
        <v>1399</v>
      </c>
    </row>
    <row r="37" ht="22.5" customHeight="1" spans="1:12">
      <c r="A37" s="6" t="s">
        <v>91</v>
      </c>
      <c r="B37" s="8" t="s">
        <v>1291</v>
      </c>
      <c r="C37" s="22" t="s">
        <v>90</v>
      </c>
      <c r="D37" s="9">
        <v>20</v>
      </c>
      <c r="E37" s="9">
        <v>1515.8</v>
      </c>
      <c r="F37" s="9">
        <v>12587.62</v>
      </c>
      <c r="G37" s="9">
        <v>9321.2</v>
      </c>
      <c r="H37" s="9">
        <v>14792.78</v>
      </c>
      <c r="I37" s="9"/>
      <c r="J37" s="22" t="s">
        <v>1400</v>
      </c>
      <c r="K37" s="9">
        <v>19645</v>
      </c>
      <c r="L37" s="27" t="s">
        <v>1401</v>
      </c>
    </row>
    <row r="38" ht="22.5" customHeight="1" spans="1:12">
      <c r="A38" s="6" t="s">
        <v>331</v>
      </c>
      <c r="B38" s="8" t="s">
        <v>332</v>
      </c>
      <c r="C38" s="22" t="s">
        <v>256</v>
      </c>
      <c r="D38" s="9">
        <v>0.24</v>
      </c>
      <c r="E38" s="9">
        <v>729.3</v>
      </c>
      <c r="F38" s="9">
        <v>1.1</v>
      </c>
      <c r="G38" s="9">
        <v>0.5</v>
      </c>
      <c r="H38" s="9">
        <v>175.42</v>
      </c>
      <c r="I38" s="9">
        <v>28.34</v>
      </c>
      <c r="J38" s="22" t="s">
        <v>1402</v>
      </c>
      <c r="K38" s="9">
        <v>484.63</v>
      </c>
      <c r="L38" s="27" t="s">
        <v>1403</v>
      </c>
    </row>
    <row r="39" ht="28.5" customHeight="1" spans="1:12">
      <c r="A39" s="6" t="s">
        <v>335</v>
      </c>
      <c r="B39" s="8" t="s">
        <v>336</v>
      </c>
      <c r="C39" s="22" t="s">
        <v>263</v>
      </c>
      <c r="D39" s="9">
        <v>0.0024</v>
      </c>
      <c r="E39" s="9">
        <v>121.55</v>
      </c>
      <c r="F39" s="9"/>
      <c r="G39" s="9">
        <v>2637</v>
      </c>
      <c r="H39" s="9">
        <v>6.62</v>
      </c>
      <c r="I39" s="9">
        <v>27.11</v>
      </c>
      <c r="J39" s="22" t="s">
        <v>1404</v>
      </c>
      <c r="K39" s="9">
        <v>9.2</v>
      </c>
      <c r="L39" s="27" t="s">
        <v>1405</v>
      </c>
    </row>
    <row r="40" ht="28.5" customHeight="1" spans="1:12">
      <c r="A40" s="6" t="s">
        <v>339</v>
      </c>
      <c r="B40" s="8" t="s">
        <v>340</v>
      </c>
      <c r="C40" s="22" t="s">
        <v>263</v>
      </c>
      <c r="D40" s="9">
        <v>0.0024</v>
      </c>
      <c r="E40" s="9"/>
      <c r="F40" s="9"/>
      <c r="G40" s="9">
        <v>5866.43</v>
      </c>
      <c r="H40" s="9">
        <v>14.08</v>
      </c>
      <c r="I40" s="9">
        <v>27.11</v>
      </c>
      <c r="J40" s="22" t="s">
        <v>1406</v>
      </c>
      <c r="K40" s="9">
        <v>18.14</v>
      </c>
      <c r="L40" s="27" t="s">
        <v>1407</v>
      </c>
    </row>
    <row r="41" ht="28.5" customHeight="1" spans="1:12">
      <c r="A41" s="6" t="s">
        <v>343</v>
      </c>
      <c r="B41" s="8" t="s">
        <v>344</v>
      </c>
      <c r="C41" s="22" t="s">
        <v>263</v>
      </c>
      <c r="D41" s="9">
        <v>0.0096</v>
      </c>
      <c r="E41" s="9"/>
      <c r="F41" s="9"/>
      <c r="G41" s="9">
        <v>702.45</v>
      </c>
      <c r="H41" s="9">
        <v>6.74</v>
      </c>
      <c r="I41" s="9">
        <v>27.11</v>
      </c>
      <c r="J41" s="22" t="s">
        <v>1408</v>
      </c>
      <c r="K41" s="9">
        <v>8.69</v>
      </c>
      <c r="L41" s="27" t="s">
        <v>1409</v>
      </c>
    </row>
    <row r="42" ht="22.5" customHeight="1" spans="1:12">
      <c r="A42" s="10" t="s">
        <v>347</v>
      </c>
      <c r="B42" s="11" t="s">
        <v>348</v>
      </c>
      <c r="C42" s="28" t="s">
        <v>256</v>
      </c>
      <c r="D42" s="12">
        <v>0.24</v>
      </c>
      <c r="E42" s="12">
        <v>607.75</v>
      </c>
      <c r="F42" s="12">
        <v>6176.66</v>
      </c>
      <c r="G42" s="12">
        <v>114.82</v>
      </c>
      <c r="H42" s="12">
        <v>1655.82</v>
      </c>
      <c r="I42" s="12">
        <v>28.34</v>
      </c>
      <c r="J42" s="28" t="s">
        <v>1410</v>
      </c>
      <c r="K42" s="12">
        <v>2355.39</v>
      </c>
      <c r="L42" s="29" t="s">
        <v>1411</v>
      </c>
    </row>
    <row r="43" ht="0.5" customHeight="1"/>
    <row r="44" ht="27" customHeight="1" spans="1:12">
      <c r="A44" s="1" t="s">
        <v>234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22.5" customHeight="1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ht="28.5" customHeight="1" spans="1:12">
      <c r="A46" s="24" t="s">
        <v>1</v>
      </c>
      <c r="B46" s="3" t="s">
        <v>2</v>
      </c>
      <c r="C46" s="4"/>
      <c r="D46" s="4"/>
      <c r="E46" s="3"/>
      <c r="F46" s="3" t="s">
        <v>3</v>
      </c>
      <c r="G46" s="3" t="s">
        <v>1281</v>
      </c>
      <c r="H46" s="4"/>
      <c r="I46" s="24" t="s">
        <v>1412</v>
      </c>
      <c r="J46" s="4"/>
      <c r="K46" s="4"/>
      <c r="L46" s="4"/>
    </row>
    <row r="47" ht="40.5" customHeight="1" spans="1:12">
      <c r="A47" s="6" t="s">
        <v>47</v>
      </c>
      <c r="B47" s="6" t="s">
        <v>48</v>
      </c>
      <c r="C47" s="6" t="s">
        <v>49</v>
      </c>
      <c r="D47" s="6" t="s">
        <v>50</v>
      </c>
      <c r="E47" s="6" t="s">
        <v>236</v>
      </c>
      <c r="F47" s="6" t="s">
        <v>237</v>
      </c>
      <c r="G47" s="6" t="s">
        <v>238</v>
      </c>
      <c r="H47" s="6" t="s">
        <v>239</v>
      </c>
      <c r="I47" s="6" t="s">
        <v>240</v>
      </c>
      <c r="J47" s="6" t="s">
        <v>241</v>
      </c>
      <c r="K47" s="6" t="s">
        <v>242</v>
      </c>
      <c r="L47" s="25" t="s">
        <v>243</v>
      </c>
    </row>
    <row r="48" ht="22.5" customHeight="1" spans="1:12">
      <c r="A48" s="6" t="s">
        <v>323</v>
      </c>
      <c r="B48" s="8" t="s">
        <v>324</v>
      </c>
      <c r="C48" s="22" t="s">
        <v>325</v>
      </c>
      <c r="D48" s="9">
        <v>2</v>
      </c>
      <c r="E48" s="9">
        <v>57.2</v>
      </c>
      <c r="F48" s="9">
        <v>6409.85</v>
      </c>
      <c r="G48" s="9"/>
      <c r="H48" s="9">
        <v>12934.11</v>
      </c>
      <c r="I48" s="9">
        <v>28.34</v>
      </c>
      <c r="J48" s="22" t="s">
        <v>1413</v>
      </c>
      <c r="K48" s="9">
        <v>16768.96</v>
      </c>
      <c r="L48" s="27" t="s">
        <v>1414</v>
      </c>
    </row>
    <row r="49" ht="22.5" customHeight="1" spans="1:12">
      <c r="A49" s="6" t="s">
        <v>15</v>
      </c>
      <c r="B49" s="8" t="s">
        <v>16</v>
      </c>
      <c r="C49" s="9"/>
      <c r="D49" s="9"/>
      <c r="E49" s="9"/>
      <c r="F49" s="9"/>
      <c r="G49" s="9"/>
      <c r="H49" s="9"/>
      <c r="I49" s="9"/>
      <c r="J49" s="22"/>
      <c r="K49" s="9"/>
      <c r="L49" s="27"/>
    </row>
    <row r="50" ht="22.5" customHeight="1" spans="1:12">
      <c r="A50" s="6" t="s">
        <v>106</v>
      </c>
      <c r="B50" s="8" t="s">
        <v>107</v>
      </c>
      <c r="C50" s="9"/>
      <c r="D50" s="9"/>
      <c r="E50" s="9">
        <v>375.38</v>
      </c>
      <c r="F50" s="9"/>
      <c r="G50" s="9">
        <v>20906.82</v>
      </c>
      <c r="H50" s="9">
        <v>19151.27</v>
      </c>
      <c r="I50" s="9"/>
      <c r="J50" s="22"/>
      <c r="K50" s="9">
        <v>33665.07</v>
      </c>
      <c r="L50" s="27"/>
    </row>
    <row r="51" ht="22.5" customHeight="1" spans="1:12">
      <c r="A51" s="6" t="s">
        <v>108</v>
      </c>
      <c r="B51" s="8" t="s">
        <v>1293</v>
      </c>
      <c r="C51" s="22" t="s">
        <v>77</v>
      </c>
      <c r="D51" s="9">
        <v>207.36</v>
      </c>
      <c r="E51" s="9">
        <v>189.48</v>
      </c>
      <c r="F51" s="9"/>
      <c r="G51" s="9">
        <v>10481.38</v>
      </c>
      <c r="H51" s="9">
        <v>15521.02</v>
      </c>
      <c r="I51" s="9"/>
      <c r="J51" s="22" t="s">
        <v>1415</v>
      </c>
      <c r="K51" s="9">
        <v>27284.43</v>
      </c>
      <c r="L51" s="27" t="s">
        <v>1416</v>
      </c>
    </row>
    <row r="52" ht="28.5" customHeight="1" spans="1:12">
      <c r="A52" s="6" t="s">
        <v>373</v>
      </c>
      <c r="B52" s="8" t="s">
        <v>374</v>
      </c>
      <c r="C52" s="22" t="s">
        <v>311</v>
      </c>
      <c r="D52" s="9">
        <v>8.64</v>
      </c>
      <c r="E52" s="9">
        <v>64.35</v>
      </c>
      <c r="F52" s="9"/>
      <c r="G52" s="9">
        <v>1219.56</v>
      </c>
      <c r="H52" s="9">
        <v>11092.96</v>
      </c>
      <c r="I52" s="9">
        <v>20.79</v>
      </c>
      <c r="J52" s="22" t="s">
        <v>1417</v>
      </c>
      <c r="K52" s="9">
        <v>20376.66</v>
      </c>
      <c r="L52" s="27" t="s">
        <v>1418</v>
      </c>
    </row>
    <row r="53" ht="28.5" customHeight="1" spans="1:12">
      <c r="A53" s="6" t="s">
        <v>378</v>
      </c>
      <c r="B53" s="8" t="s">
        <v>379</v>
      </c>
      <c r="C53" s="22" t="s">
        <v>311</v>
      </c>
      <c r="D53" s="9">
        <v>34.56</v>
      </c>
      <c r="E53" s="9">
        <v>3.58</v>
      </c>
      <c r="F53" s="9"/>
      <c r="G53" s="9">
        <v>55.94</v>
      </c>
      <c r="H53" s="9">
        <v>2056.94</v>
      </c>
      <c r="I53" s="9">
        <v>20.79</v>
      </c>
      <c r="J53" s="22" t="s">
        <v>1419</v>
      </c>
      <c r="K53" s="9">
        <v>3794.69</v>
      </c>
      <c r="L53" s="27" t="s">
        <v>1420</v>
      </c>
    </row>
    <row r="54" ht="28.5" customHeight="1" spans="1:12">
      <c r="A54" s="6" t="s">
        <v>335</v>
      </c>
      <c r="B54" s="8" t="s">
        <v>336</v>
      </c>
      <c r="C54" s="22" t="s">
        <v>263</v>
      </c>
      <c r="D54" s="9">
        <v>0.20736</v>
      </c>
      <c r="E54" s="9">
        <v>121.55</v>
      </c>
      <c r="F54" s="9"/>
      <c r="G54" s="9">
        <v>2637</v>
      </c>
      <c r="H54" s="9">
        <v>572.01</v>
      </c>
      <c r="I54" s="9">
        <v>27.11</v>
      </c>
      <c r="J54" s="22" t="s">
        <v>1404</v>
      </c>
      <c r="K54" s="9">
        <v>794.84</v>
      </c>
      <c r="L54" s="27" t="s">
        <v>1405</v>
      </c>
    </row>
    <row r="55" ht="28.5" customHeight="1" spans="1:12">
      <c r="A55" s="6" t="s">
        <v>339</v>
      </c>
      <c r="B55" s="8" t="s">
        <v>340</v>
      </c>
      <c r="C55" s="22" t="s">
        <v>263</v>
      </c>
      <c r="D55" s="9">
        <v>0.20736</v>
      </c>
      <c r="E55" s="9"/>
      <c r="F55" s="9"/>
      <c r="G55" s="9">
        <v>5866.43</v>
      </c>
      <c r="H55" s="9">
        <v>1216.46</v>
      </c>
      <c r="I55" s="9">
        <v>27.11</v>
      </c>
      <c r="J55" s="22" t="s">
        <v>1406</v>
      </c>
      <c r="K55" s="9">
        <v>1567.11</v>
      </c>
      <c r="L55" s="27" t="s">
        <v>1407</v>
      </c>
    </row>
    <row r="56" ht="28.5" customHeight="1" spans="1:12">
      <c r="A56" s="6" t="s">
        <v>343</v>
      </c>
      <c r="B56" s="8" t="s">
        <v>344</v>
      </c>
      <c r="C56" s="22" t="s">
        <v>263</v>
      </c>
      <c r="D56" s="9">
        <v>0.82944</v>
      </c>
      <c r="E56" s="9"/>
      <c r="F56" s="9"/>
      <c r="G56" s="9">
        <v>702.45</v>
      </c>
      <c r="H56" s="9">
        <v>582.64</v>
      </c>
      <c r="I56" s="9">
        <v>27.11</v>
      </c>
      <c r="J56" s="22" t="s">
        <v>1408</v>
      </c>
      <c r="K56" s="9">
        <v>750.61</v>
      </c>
      <c r="L56" s="27" t="s">
        <v>1409</v>
      </c>
    </row>
    <row r="57" ht="22.5" customHeight="1" spans="1:12">
      <c r="A57" s="6" t="s">
        <v>108</v>
      </c>
      <c r="B57" s="8" t="s">
        <v>1295</v>
      </c>
      <c r="C57" s="22" t="s">
        <v>77</v>
      </c>
      <c r="D57" s="9">
        <v>48</v>
      </c>
      <c r="E57" s="9">
        <v>185.9</v>
      </c>
      <c r="F57" s="9"/>
      <c r="G57" s="9">
        <v>10425.44</v>
      </c>
      <c r="H57" s="9">
        <v>3630.25</v>
      </c>
      <c r="I57" s="9"/>
      <c r="J57" s="22" t="s">
        <v>1421</v>
      </c>
      <c r="K57" s="9">
        <v>6380.64</v>
      </c>
      <c r="L57" s="27" t="s">
        <v>1422</v>
      </c>
    </row>
    <row r="58" ht="28.5" customHeight="1" spans="1:12">
      <c r="A58" s="6" t="s">
        <v>373</v>
      </c>
      <c r="B58" s="8" t="s">
        <v>374</v>
      </c>
      <c r="C58" s="22" t="s">
        <v>311</v>
      </c>
      <c r="D58" s="9">
        <v>2.4</v>
      </c>
      <c r="E58" s="9">
        <v>64.35</v>
      </c>
      <c r="F58" s="9"/>
      <c r="G58" s="9">
        <v>1219.56</v>
      </c>
      <c r="H58" s="9">
        <v>3081.38</v>
      </c>
      <c r="I58" s="9">
        <v>20.79</v>
      </c>
      <c r="J58" s="22" t="s">
        <v>1417</v>
      </c>
      <c r="K58" s="9">
        <v>5660.18</v>
      </c>
      <c r="L58" s="27" t="s">
        <v>1418</v>
      </c>
    </row>
    <row r="59" ht="28.5" customHeight="1" spans="1:12">
      <c r="A59" s="6" t="s">
        <v>335</v>
      </c>
      <c r="B59" s="8" t="s">
        <v>336</v>
      </c>
      <c r="C59" s="22" t="s">
        <v>263</v>
      </c>
      <c r="D59" s="9">
        <v>0.048</v>
      </c>
      <c r="E59" s="9">
        <v>121.55</v>
      </c>
      <c r="F59" s="9"/>
      <c r="G59" s="9">
        <v>2637</v>
      </c>
      <c r="H59" s="9">
        <v>132.41</v>
      </c>
      <c r="I59" s="9">
        <v>27.11</v>
      </c>
      <c r="J59" s="22" t="s">
        <v>1404</v>
      </c>
      <c r="K59" s="9">
        <v>183.99</v>
      </c>
      <c r="L59" s="27" t="s">
        <v>1405</v>
      </c>
    </row>
    <row r="60" ht="28.5" customHeight="1" spans="1:12">
      <c r="A60" s="6" t="s">
        <v>339</v>
      </c>
      <c r="B60" s="8" t="s">
        <v>340</v>
      </c>
      <c r="C60" s="22" t="s">
        <v>263</v>
      </c>
      <c r="D60" s="9">
        <v>0.048</v>
      </c>
      <c r="E60" s="9"/>
      <c r="F60" s="9"/>
      <c r="G60" s="9">
        <v>5866.43</v>
      </c>
      <c r="H60" s="9">
        <v>281.59</v>
      </c>
      <c r="I60" s="9">
        <v>27.11</v>
      </c>
      <c r="J60" s="22" t="s">
        <v>1406</v>
      </c>
      <c r="K60" s="9">
        <v>362.76</v>
      </c>
      <c r="L60" s="27" t="s">
        <v>1407</v>
      </c>
    </row>
    <row r="61" ht="28.5" customHeight="1" spans="1:12">
      <c r="A61" s="6" t="s">
        <v>343</v>
      </c>
      <c r="B61" s="8" t="s">
        <v>344</v>
      </c>
      <c r="C61" s="22" t="s">
        <v>263</v>
      </c>
      <c r="D61" s="9">
        <v>0.192</v>
      </c>
      <c r="E61" s="9"/>
      <c r="F61" s="9"/>
      <c r="G61" s="9">
        <v>702.45</v>
      </c>
      <c r="H61" s="9">
        <v>134.87</v>
      </c>
      <c r="I61" s="9">
        <v>27.11</v>
      </c>
      <c r="J61" s="22" t="s">
        <v>1408</v>
      </c>
      <c r="K61" s="9">
        <v>173.75</v>
      </c>
      <c r="L61" s="27" t="s">
        <v>1409</v>
      </c>
    </row>
    <row r="62" ht="22.5" customHeight="1" spans="1:12">
      <c r="A62" s="10" t="s">
        <v>111</v>
      </c>
      <c r="B62" s="11" t="s">
        <v>112</v>
      </c>
      <c r="C62" s="28" t="s">
        <v>77</v>
      </c>
      <c r="D62" s="12"/>
      <c r="E62" s="12">
        <v>1440.73</v>
      </c>
      <c r="F62" s="12">
        <v>222.1</v>
      </c>
      <c r="G62" s="12">
        <v>9850.39</v>
      </c>
      <c r="H62" s="12">
        <v>1519.06</v>
      </c>
      <c r="I62" s="12"/>
      <c r="J62" s="28"/>
      <c r="K62" s="12">
        <v>3206.16</v>
      </c>
      <c r="L62" s="29"/>
    </row>
    <row r="63" ht="0.5" customHeight="1"/>
    <row r="64" ht="27" customHeight="1" spans="1:12">
      <c r="A64" s="1" t="s">
        <v>234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22.5" customHeight="1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ht="28.5" customHeight="1" spans="1:12">
      <c r="A66" s="24" t="s">
        <v>1</v>
      </c>
      <c r="B66" s="3" t="s">
        <v>2</v>
      </c>
      <c r="C66" s="4"/>
      <c r="D66" s="4"/>
      <c r="E66" s="3"/>
      <c r="F66" s="3" t="s">
        <v>3</v>
      </c>
      <c r="G66" s="3" t="s">
        <v>1281</v>
      </c>
      <c r="H66" s="4"/>
      <c r="I66" s="24" t="s">
        <v>1423</v>
      </c>
      <c r="J66" s="4"/>
      <c r="K66" s="4"/>
      <c r="L66" s="4"/>
    </row>
    <row r="67" ht="40.5" customHeight="1" spans="1:12">
      <c r="A67" s="6" t="s">
        <v>47</v>
      </c>
      <c r="B67" s="6" t="s">
        <v>48</v>
      </c>
      <c r="C67" s="6" t="s">
        <v>49</v>
      </c>
      <c r="D67" s="6" t="s">
        <v>50</v>
      </c>
      <c r="E67" s="6" t="s">
        <v>236</v>
      </c>
      <c r="F67" s="6" t="s">
        <v>237</v>
      </c>
      <c r="G67" s="6" t="s">
        <v>238</v>
      </c>
      <c r="H67" s="6" t="s">
        <v>239</v>
      </c>
      <c r="I67" s="6" t="s">
        <v>240</v>
      </c>
      <c r="J67" s="6" t="s">
        <v>241</v>
      </c>
      <c r="K67" s="6" t="s">
        <v>242</v>
      </c>
      <c r="L67" s="25" t="s">
        <v>243</v>
      </c>
    </row>
    <row r="68" ht="22.5" customHeight="1" spans="1:12">
      <c r="A68" s="6" t="s">
        <v>55</v>
      </c>
      <c r="B68" s="8" t="s">
        <v>1002</v>
      </c>
      <c r="C68" s="22" t="s">
        <v>77</v>
      </c>
      <c r="D68" s="9">
        <v>24</v>
      </c>
      <c r="E68" s="9">
        <v>1440.73</v>
      </c>
      <c r="F68" s="9">
        <v>222.1</v>
      </c>
      <c r="G68" s="9">
        <v>9850.39</v>
      </c>
      <c r="H68" s="9">
        <v>1519.06</v>
      </c>
      <c r="I68" s="9"/>
      <c r="J68" s="22" t="s">
        <v>1424</v>
      </c>
      <c r="K68" s="9">
        <v>3206.16</v>
      </c>
      <c r="L68" s="27" t="s">
        <v>1425</v>
      </c>
    </row>
    <row r="69" ht="22.5" customHeight="1" spans="1:12">
      <c r="A69" s="6" t="s">
        <v>384</v>
      </c>
      <c r="B69" s="8" t="s">
        <v>385</v>
      </c>
      <c r="C69" s="22" t="s">
        <v>386</v>
      </c>
      <c r="D69" s="9">
        <v>0.24</v>
      </c>
      <c r="E69" s="9">
        <v>1033.18</v>
      </c>
      <c r="F69" s="9">
        <v>166.6</v>
      </c>
      <c r="G69" s="9">
        <v>485.99</v>
      </c>
      <c r="H69" s="9">
        <v>404.58</v>
      </c>
      <c r="I69" s="9">
        <v>20.79</v>
      </c>
      <c r="J69" s="22" t="s">
        <v>1426</v>
      </c>
      <c r="K69" s="9">
        <v>934.11</v>
      </c>
      <c r="L69" s="27" t="s">
        <v>1427</v>
      </c>
    </row>
    <row r="70" ht="22.5" customHeight="1" spans="1:12">
      <c r="A70" s="6" t="s">
        <v>389</v>
      </c>
      <c r="B70" s="8" t="s">
        <v>390</v>
      </c>
      <c r="C70" s="22" t="s">
        <v>386</v>
      </c>
      <c r="D70" s="9">
        <v>1.68</v>
      </c>
      <c r="E70" s="9">
        <v>286</v>
      </c>
      <c r="F70" s="9">
        <v>55.5</v>
      </c>
      <c r="G70" s="9">
        <v>158.52</v>
      </c>
      <c r="H70" s="9">
        <v>840.04</v>
      </c>
      <c r="I70" s="9">
        <v>20.79</v>
      </c>
      <c r="J70" s="22" t="s">
        <v>1428</v>
      </c>
      <c r="K70" s="9">
        <v>1911.71</v>
      </c>
      <c r="L70" s="27" t="s">
        <v>1429</v>
      </c>
    </row>
    <row r="71" ht="28.5" customHeight="1" spans="1:12">
      <c r="A71" s="6" t="s">
        <v>335</v>
      </c>
      <c r="B71" s="8" t="s">
        <v>336</v>
      </c>
      <c r="C71" s="22" t="s">
        <v>263</v>
      </c>
      <c r="D71" s="9">
        <v>0.024</v>
      </c>
      <c r="E71" s="9">
        <v>121.55</v>
      </c>
      <c r="F71" s="9"/>
      <c r="G71" s="9">
        <v>2637</v>
      </c>
      <c r="H71" s="9">
        <v>66.21</v>
      </c>
      <c r="I71" s="9">
        <v>27.11</v>
      </c>
      <c r="J71" s="22" t="s">
        <v>1404</v>
      </c>
      <c r="K71" s="9">
        <v>92</v>
      </c>
      <c r="L71" s="27" t="s">
        <v>1405</v>
      </c>
    </row>
    <row r="72" ht="28.5" customHeight="1" spans="1:12">
      <c r="A72" s="6" t="s">
        <v>339</v>
      </c>
      <c r="B72" s="8" t="s">
        <v>340</v>
      </c>
      <c r="C72" s="22" t="s">
        <v>263</v>
      </c>
      <c r="D72" s="9">
        <v>0.024</v>
      </c>
      <c r="E72" s="9"/>
      <c r="F72" s="9"/>
      <c r="G72" s="9">
        <v>5866.43</v>
      </c>
      <c r="H72" s="9">
        <v>140.79</v>
      </c>
      <c r="I72" s="9">
        <v>27.11</v>
      </c>
      <c r="J72" s="22" t="s">
        <v>1406</v>
      </c>
      <c r="K72" s="9">
        <v>181.38</v>
      </c>
      <c r="L72" s="27" t="s">
        <v>1407</v>
      </c>
    </row>
    <row r="73" ht="28.5" customHeight="1" spans="1:12">
      <c r="A73" s="6" t="s">
        <v>343</v>
      </c>
      <c r="B73" s="8" t="s">
        <v>344</v>
      </c>
      <c r="C73" s="22" t="s">
        <v>263</v>
      </c>
      <c r="D73" s="9">
        <v>0.096</v>
      </c>
      <c r="E73" s="9"/>
      <c r="F73" s="9"/>
      <c r="G73" s="9">
        <v>702.45</v>
      </c>
      <c r="H73" s="9">
        <v>67.44</v>
      </c>
      <c r="I73" s="9">
        <v>27.11</v>
      </c>
      <c r="J73" s="22" t="s">
        <v>1408</v>
      </c>
      <c r="K73" s="9">
        <v>86.88</v>
      </c>
      <c r="L73" s="27" t="s">
        <v>1409</v>
      </c>
    </row>
    <row r="74" ht="22.5" customHeight="1" spans="1:12">
      <c r="A74" s="6" t="s">
        <v>1007</v>
      </c>
      <c r="B74" s="8" t="s">
        <v>1008</v>
      </c>
      <c r="C74" s="22" t="s">
        <v>86</v>
      </c>
      <c r="D74" s="9">
        <v>4392</v>
      </c>
      <c r="E74" s="9">
        <v>164.45</v>
      </c>
      <c r="F74" s="9">
        <v>2.6</v>
      </c>
      <c r="G74" s="9"/>
      <c r="H74" s="9">
        <v>7336.84</v>
      </c>
      <c r="I74" s="9"/>
      <c r="J74" s="22" t="s">
        <v>1430</v>
      </c>
      <c r="K74" s="9">
        <v>20115.36</v>
      </c>
      <c r="L74" s="27" t="s">
        <v>1431</v>
      </c>
    </row>
    <row r="75" ht="22.5" customHeight="1" spans="1:12">
      <c r="A75" s="6" t="s">
        <v>1107</v>
      </c>
      <c r="B75" s="8" t="s">
        <v>1108</v>
      </c>
      <c r="C75" s="22" t="s">
        <v>289</v>
      </c>
      <c r="D75" s="9">
        <v>43.92</v>
      </c>
      <c r="E75" s="9">
        <v>164.45</v>
      </c>
      <c r="F75" s="9">
        <v>2.6</v>
      </c>
      <c r="G75" s="9"/>
      <c r="H75" s="9">
        <v>7336.84</v>
      </c>
      <c r="I75" s="9">
        <v>28.34</v>
      </c>
      <c r="J75" s="22" t="s">
        <v>1432</v>
      </c>
      <c r="K75" s="9">
        <v>20124.58</v>
      </c>
      <c r="L75" s="27" t="s">
        <v>1433</v>
      </c>
    </row>
    <row r="76" ht="22.5" customHeight="1" spans="1:12">
      <c r="A76" s="6" t="s">
        <v>118</v>
      </c>
      <c r="B76" s="8" t="s">
        <v>119</v>
      </c>
      <c r="C76" s="22" t="s">
        <v>120</v>
      </c>
      <c r="D76" s="9">
        <v>1889</v>
      </c>
      <c r="E76" s="9"/>
      <c r="F76" s="9"/>
      <c r="G76" s="9"/>
      <c r="H76" s="9"/>
      <c r="I76" s="9"/>
      <c r="J76" s="22"/>
      <c r="K76" s="9">
        <v>37780</v>
      </c>
      <c r="L76" s="27" t="s">
        <v>222</v>
      </c>
    </row>
    <row r="77" ht="22.5" customHeight="1" spans="1:12">
      <c r="A77" s="6"/>
      <c r="B77" s="8" t="s">
        <v>119</v>
      </c>
      <c r="C77" s="22" t="s">
        <v>120</v>
      </c>
      <c r="D77" s="9">
        <v>1889</v>
      </c>
      <c r="E77" s="9"/>
      <c r="F77" s="9"/>
      <c r="G77" s="9"/>
      <c r="H77" s="9"/>
      <c r="I77" s="9"/>
      <c r="J77" s="22"/>
      <c r="K77" s="9">
        <v>37780</v>
      </c>
      <c r="L77" s="27" t="s">
        <v>222</v>
      </c>
    </row>
    <row r="78" ht="22.5" customHeight="1" spans="1:12">
      <c r="A78" s="6" t="s">
        <v>122</v>
      </c>
      <c r="B78" s="8" t="s">
        <v>107</v>
      </c>
      <c r="C78" s="9"/>
      <c r="D78" s="9"/>
      <c r="E78" s="9">
        <v>4683.25</v>
      </c>
      <c r="F78" s="9">
        <v>92373.09</v>
      </c>
      <c r="G78" s="9">
        <v>17446.17</v>
      </c>
      <c r="H78" s="9">
        <v>63766.44</v>
      </c>
      <c r="I78" s="9"/>
      <c r="J78" s="22"/>
      <c r="K78" s="9">
        <v>165911.44</v>
      </c>
      <c r="L78" s="27"/>
    </row>
    <row r="79" ht="22.5" customHeight="1" spans="1:12">
      <c r="A79" s="6" t="s">
        <v>55</v>
      </c>
      <c r="B79" s="8" t="s">
        <v>123</v>
      </c>
      <c r="C79" s="22" t="s">
        <v>120</v>
      </c>
      <c r="D79" s="9">
        <v>820</v>
      </c>
      <c r="E79" s="9">
        <v>2302.3</v>
      </c>
      <c r="F79" s="9">
        <v>46798.99</v>
      </c>
      <c r="G79" s="9">
        <v>8555.37</v>
      </c>
      <c r="H79" s="9">
        <v>47278.46</v>
      </c>
      <c r="I79" s="9"/>
      <c r="J79" s="22" t="s">
        <v>1434</v>
      </c>
      <c r="K79" s="9">
        <v>122836</v>
      </c>
      <c r="L79" s="27" t="s">
        <v>1435</v>
      </c>
    </row>
    <row r="80" ht="28.5" customHeight="1" spans="1:12">
      <c r="A80" s="6" t="s">
        <v>403</v>
      </c>
      <c r="B80" s="8" t="s">
        <v>404</v>
      </c>
      <c r="C80" s="22" t="s">
        <v>386</v>
      </c>
      <c r="D80" s="9">
        <v>0.82</v>
      </c>
      <c r="E80" s="9">
        <v>2302.3</v>
      </c>
      <c r="F80" s="9">
        <v>46798.99</v>
      </c>
      <c r="G80" s="9">
        <v>8555.37</v>
      </c>
      <c r="H80" s="9">
        <v>47278.46</v>
      </c>
      <c r="I80" s="9">
        <v>20.79</v>
      </c>
      <c r="J80" s="22" t="s">
        <v>1436</v>
      </c>
      <c r="K80" s="9">
        <v>122832.34</v>
      </c>
      <c r="L80" s="27" t="s">
        <v>1437</v>
      </c>
    </row>
    <row r="81" ht="22.5" customHeight="1" spans="1:12">
      <c r="A81" s="6" t="s">
        <v>127</v>
      </c>
      <c r="B81" s="8" t="s">
        <v>128</v>
      </c>
      <c r="C81" s="22" t="s">
        <v>77</v>
      </c>
      <c r="D81" s="9">
        <v>72</v>
      </c>
      <c r="E81" s="9">
        <v>2380.95</v>
      </c>
      <c r="F81" s="9">
        <v>45574.09</v>
      </c>
      <c r="G81" s="9">
        <v>8890.8</v>
      </c>
      <c r="H81" s="9">
        <v>16487.98</v>
      </c>
      <c r="I81" s="9"/>
      <c r="J81" s="22" t="s">
        <v>1438</v>
      </c>
      <c r="K81" s="9">
        <v>43075.44</v>
      </c>
      <c r="L81" s="27" t="s">
        <v>1439</v>
      </c>
    </row>
    <row r="82" ht="28.5" customHeight="1" spans="1:12">
      <c r="A82" s="6" t="s">
        <v>403</v>
      </c>
      <c r="B82" s="8" t="s">
        <v>404</v>
      </c>
      <c r="C82" s="22" t="s">
        <v>386</v>
      </c>
      <c r="D82" s="9">
        <v>0.36</v>
      </c>
      <c r="E82" s="9">
        <v>2302.3</v>
      </c>
      <c r="F82" s="9">
        <v>43778.99</v>
      </c>
      <c r="G82" s="9">
        <v>8555.37</v>
      </c>
      <c r="H82" s="9">
        <v>19669.2</v>
      </c>
      <c r="I82" s="9">
        <v>20.79</v>
      </c>
      <c r="J82" s="22" t="s">
        <v>1440</v>
      </c>
      <c r="K82" s="9">
        <v>51444.11</v>
      </c>
      <c r="L82" s="27" t="s">
        <v>1441</v>
      </c>
    </row>
    <row r="83" ht="28.5" customHeight="1" spans="1:12">
      <c r="A83" s="10" t="s">
        <v>413</v>
      </c>
      <c r="B83" s="11" t="s">
        <v>414</v>
      </c>
      <c r="C83" s="28" t="s">
        <v>386</v>
      </c>
      <c r="D83" s="12">
        <v>-1.44</v>
      </c>
      <c r="E83" s="12">
        <v>78.65</v>
      </c>
      <c r="F83" s="12">
        <v>1795.1</v>
      </c>
      <c r="G83" s="12">
        <v>335.43</v>
      </c>
      <c r="H83" s="12">
        <v>-3181.22</v>
      </c>
      <c r="I83" s="12">
        <v>20.79</v>
      </c>
      <c r="J83" s="28" t="s">
        <v>1442</v>
      </c>
      <c r="K83" s="12">
        <v>-8368.6</v>
      </c>
      <c r="L83" s="29" t="s">
        <v>1443</v>
      </c>
    </row>
    <row r="84" ht="0.5" customHeight="1"/>
    <row r="85" ht="27" customHeight="1" spans="1:12">
      <c r="A85" s="1" t="s">
        <v>234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22.5" customHeight="1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ht="28.5" customHeight="1" spans="1:12">
      <c r="A87" s="24" t="s">
        <v>1</v>
      </c>
      <c r="B87" s="3" t="s">
        <v>2</v>
      </c>
      <c r="C87" s="4"/>
      <c r="D87" s="4"/>
      <c r="E87" s="3"/>
      <c r="F87" s="3" t="s">
        <v>3</v>
      </c>
      <c r="G87" s="3" t="s">
        <v>1281</v>
      </c>
      <c r="H87" s="4"/>
      <c r="I87" s="24" t="s">
        <v>1444</v>
      </c>
      <c r="J87" s="4"/>
      <c r="K87" s="4"/>
      <c r="L87" s="4"/>
    </row>
    <row r="88" ht="40.5" customHeight="1" spans="1:12">
      <c r="A88" s="6" t="s">
        <v>47</v>
      </c>
      <c r="B88" s="6" t="s">
        <v>48</v>
      </c>
      <c r="C88" s="6" t="s">
        <v>49</v>
      </c>
      <c r="D88" s="6" t="s">
        <v>50</v>
      </c>
      <c r="E88" s="6" t="s">
        <v>236</v>
      </c>
      <c r="F88" s="6" t="s">
        <v>237</v>
      </c>
      <c r="G88" s="6" t="s">
        <v>238</v>
      </c>
      <c r="H88" s="6" t="s">
        <v>239</v>
      </c>
      <c r="I88" s="6" t="s">
        <v>240</v>
      </c>
      <c r="J88" s="6" t="s">
        <v>241</v>
      </c>
      <c r="K88" s="6" t="s">
        <v>242</v>
      </c>
      <c r="L88" s="25" t="s">
        <v>243</v>
      </c>
    </row>
    <row r="89" ht="22.5" customHeight="1" spans="1:12">
      <c r="A89" s="6" t="s">
        <v>133</v>
      </c>
      <c r="B89" s="8" t="s">
        <v>1299</v>
      </c>
      <c r="C89" s="22" t="s">
        <v>120</v>
      </c>
      <c r="D89" s="9">
        <v>49544</v>
      </c>
      <c r="E89" s="9">
        <v>35.75</v>
      </c>
      <c r="F89" s="9">
        <v>923.25</v>
      </c>
      <c r="G89" s="9">
        <v>28.78</v>
      </c>
      <c r="H89" s="9">
        <v>48938.61</v>
      </c>
      <c r="I89" s="9"/>
      <c r="J89" s="22" t="s">
        <v>423</v>
      </c>
      <c r="K89" s="9">
        <v>118905.6</v>
      </c>
      <c r="L89" s="27" t="s">
        <v>424</v>
      </c>
    </row>
    <row r="90" ht="22.5" customHeight="1" spans="1:12">
      <c r="A90" s="6" t="s">
        <v>425</v>
      </c>
      <c r="B90" s="8" t="s">
        <v>426</v>
      </c>
      <c r="C90" s="22" t="s">
        <v>386</v>
      </c>
      <c r="D90" s="9">
        <v>49.544</v>
      </c>
      <c r="E90" s="9">
        <v>35.75</v>
      </c>
      <c r="F90" s="9">
        <v>923.25</v>
      </c>
      <c r="G90" s="9">
        <v>28.78</v>
      </c>
      <c r="H90" s="9">
        <v>48938.61</v>
      </c>
      <c r="I90" s="9">
        <v>24.4</v>
      </c>
      <c r="J90" s="22" t="s">
        <v>1445</v>
      </c>
      <c r="K90" s="9">
        <v>118818.9</v>
      </c>
      <c r="L90" s="27" t="s">
        <v>1446</v>
      </c>
    </row>
    <row r="91" ht="22.5" customHeight="1" spans="1:12">
      <c r="A91" s="6" t="s">
        <v>136</v>
      </c>
      <c r="B91" s="8" t="s">
        <v>1019</v>
      </c>
      <c r="C91" s="9"/>
      <c r="D91" s="9"/>
      <c r="E91" s="9">
        <v>629.2</v>
      </c>
      <c r="F91" s="9">
        <v>241773</v>
      </c>
      <c r="G91" s="9">
        <v>1832.79</v>
      </c>
      <c r="H91" s="9">
        <v>1459894.57</v>
      </c>
      <c r="I91" s="9"/>
      <c r="J91" s="22"/>
      <c r="K91" s="9">
        <v>1697975.86</v>
      </c>
      <c r="L91" s="27"/>
    </row>
    <row r="92" ht="22.5" customHeight="1" spans="1:12">
      <c r="A92" s="6" t="s">
        <v>55</v>
      </c>
      <c r="B92" s="8" t="s">
        <v>138</v>
      </c>
      <c r="C92" s="22" t="s">
        <v>120</v>
      </c>
      <c r="D92" s="9">
        <v>7198</v>
      </c>
      <c r="E92" s="9">
        <v>314.6</v>
      </c>
      <c r="F92" s="9">
        <v>121482</v>
      </c>
      <c r="G92" s="9">
        <v>916.4</v>
      </c>
      <c r="H92" s="9">
        <v>353315.26</v>
      </c>
      <c r="I92" s="9"/>
      <c r="J92" s="22" t="s">
        <v>1447</v>
      </c>
      <c r="K92" s="9">
        <v>410933.82</v>
      </c>
      <c r="L92" s="27" t="s">
        <v>1448</v>
      </c>
    </row>
    <row r="93" ht="28.5" customHeight="1" spans="1:12">
      <c r="A93" s="6" t="s">
        <v>431</v>
      </c>
      <c r="B93" s="8" t="s">
        <v>432</v>
      </c>
      <c r="C93" s="22" t="s">
        <v>397</v>
      </c>
      <c r="D93" s="9">
        <v>2.8792</v>
      </c>
      <c r="E93" s="9">
        <v>314.6</v>
      </c>
      <c r="F93" s="9">
        <v>121482</v>
      </c>
      <c r="G93" s="9">
        <v>916.4</v>
      </c>
      <c r="H93" s="9">
        <v>353315.26</v>
      </c>
      <c r="I93" s="9">
        <v>20.79</v>
      </c>
      <c r="J93" s="22" t="s">
        <v>1449</v>
      </c>
      <c r="K93" s="9">
        <v>410899.13</v>
      </c>
      <c r="L93" s="27" t="s">
        <v>1450</v>
      </c>
    </row>
    <row r="94" ht="22.5" customHeight="1" spans="1:12">
      <c r="A94" s="6" t="s">
        <v>58</v>
      </c>
      <c r="B94" s="8" t="s">
        <v>1302</v>
      </c>
      <c r="C94" s="22" t="s">
        <v>120</v>
      </c>
      <c r="D94" s="9">
        <v>18212</v>
      </c>
      <c r="E94" s="9">
        <v>314.6</v>
      </c>
      <c r="F94" s="9">
        <v>120291</v>
      </c>
      <c r="G94" s="9">
        <v>916.4</v>
      </c>
      <c r="H94" s="9">
        <v>1106579.3</v>
      </c>
      <c r="I94" s="9"/>
      <c r="J94" s="22" t="s">
        <v>1451</v>
      </c>
      <c r="K94" s="9">
        <v>1287042.04</v>
      </c>
      <c r="L94" s="27" t="s">
        <v>1452</v>
      </c>
    </row>
    <row r="95" ht="28.5" customHeight="1" spans="1:12">
      <c r="A95" s="6" t="s">
        <v>431</v>
      </c>
      <c r="B95" s="8" t="s">
        <v>432</v>
      </c>
      <c r="C95" s="22" t="s">
        <v>397</v>
      </c>
      <c r="D95" s="9">
        <v>9.106</v>
      </c>
      <c r="E95" s="9">
        <v>314.6</v>
      </c>
      <c r="F95" s="9">
        <v>120291</v>
      </c>
      <c r="G95" s="9">
        <v>916.4</v>
      </c>
      <c r="H95" s="9">
        <v>1106579.3</v>
      </c>
      <c r="I95" s="9">
        <v>20.79</v>
      </c>
      <c r="J95" s="22" t="s">
        <v>1453</v>
      </c>
      <c r="K95" s="9">
        <v>1287016.73</v>
      </c>
      <c r="L95" s="27" t="s">
        <v>1454</v>
      </c>
    </row>
    <row r="96" ht="22.5" customHeight="1" spans="1:12">
      <c r="A96" s="6" t="s">
        <v>140</v>
      </c>
      <c r="B96" s="8" t="s">
        <v>141</v>
      </c>
      <c r="C96" s="9"/>
      <c r="D96" s="9"/>
      <c r="E96" s="9">
        <v>228.8</v>
      </c>
      <c r="F96" s="9">
        <v>112404</v>
      </c>
      <c r="G96" s="9">
        <v>916.4</v>
      </c>
      <c r="H96" s="9">
        <v>490396.27</v>
      </c>
      <c r="I96" s="9"/>
      <c r="J96" s="22"/>
      <c r="K96" s="9">
        <v>567994.18</v>
      </c>
      <c r="L96" s="27"/>
    </row>
    <row r="97" ht="22.5" customHeight="1" spans="1:12">
      <c r="A97" s="6" t="s">
        <v>55</v>
      </c>
      <c r="B97" s="8" t="s">
        <v>142</v>
      </c>
      <c r="C97" s="22" t="s">
        <v>120</v>
      </c>
      <c r="D97" s="9">
        <v>7198</v>
      </c>
      <c r="E97" s="9">
        <v>228.8</v>
      </c>
      <c r="F97" s="9">
        <v>112404</v>
      </c>
      <c r="G97" s="9">
        <v>916.4</v>
      </c>
      <c r="H97" s="9">
        <v>490396.27</v>
      </c>
      <c r="I97" s="9"/>
      <c r="J97" s="22" t="s">
        <v>1455</v>
      </c>
      <c r="K97" s="9">
        <v>567994.18</v>
      </c>
      <c r="L97" s="27" t="s">
        <v>1456</v>
      </c>
    </row>
    <row r="98" ht="28.5" customHeight="1" spans="1:12">
      <c r="A98" s="6" t="s">
        <v>438</v>
      </c>
      <c r="B98" s="8" t="s">
        <v>439</v>
      </c>
      <c r="C98" s="22" t="s">
        <v>397</v>
      </c>
      <c r="D98" s="9">
        <v>4.3188</v>
      </c>
      <c r="E98" s="9">
        <v>228.8</v>
      </c>
      <c r="F98" s="9">
        <v>112404</v>
      </c>
      <c r="G98" s="9">
        <v>916.4</v>
      </c>
      <c r="H98" s="9">
        <v>490396.27</v>
      </c>
      <c r="I98" s="9">
        <v>20.79</v>
      </c>
      <c r="J98" s="22" t="s">
        <v>1457</v>
      </c>
      <c r="K98" s="9">
        <v>568028.05</v>
      </c>
      <c r="L98" s="27" t="s">
        <v>1458</v>
      </c>
    </row>
    <row r="99" ht="22.5" customHeight="1" spans="1:12">
      <c r="A99" s="6" t="s">
        <v>1304</v>
      </c>
      <c r="B99" s="8" t="s">
        <v>1305</v>
      </c>
      <c r="C99" s="9"/>
      <c r="D99" s="9"/>
      <c r="E99" s="9">
        <v>207.35</v>
      </c>
      <c r="F99" s="9">
        <v>94248</v>
      </c>
      <c r="G99" s="9">
        <v>916.4</v>
      </c>
      <c r="H99" s="9">
        <v>1199814.73</v>
      </c>
      <c r="I99" s="9"/>
      <c r="J99" s="22"/>
      <c r="K99" s="9">
        <v>1458607.52</v>
      </c>
      <c r="L99" s="27"/>
    </row>
    <row r="100" ht="22.5" customHeight="1" spans="1:12">
      <c r="A100" s="6" t="s">
        <v>55</v>
      </c>
      <c r="B100" s="8" t="s">
        <v>1306</v>
      </c>
      <c r="C100" s="22" t="s">
        <v>120</v>
      </c>
      <c r="D100" s="9">
        <v>17972</v>
      </c>
      <c r="E100" s="9">
        <v>207.35</v>
      </c>
      <c r="F100" s="9">
        <v>94248</v>
      </c>
      <c r="G100" s="9">
        <v>916.4</v>
      </c>
      <c r="H100" s="9">
        <v>1199814.73</v>
      </c>
      <c r="I100" s="9"/>
      <c r="J100" s="22" t="s">
        <v>1459</v>
      </c>
      <c r="K100" s="9">
        <v>1458607.52</v>
      </c>
      <c r="L100" s="27" t="s">
        <v>1460</v>
      </c>
    </row>
    <row r="101" ht="28.5" customHeight="1" spans="1:12">
      <c r="A101" s="6" t="s">
        <v>1461</v>
      </c>
      <c r="B101" s="8" t="s">
        <v>1462</v>
      </c>
      <c r="C101" s="22" t="s">
        <v>397</v>
      </c>
      <c r="D101" s="9">
        <v>12.5804</v>
      </c>
      <c r="E101" s="9">
        <v>207.35</v>
      </c>
      <c r="F101" s="9">
        <v>94248</v>
      </c>
      <c r="G101" s="9">
        <v>916.4</v>
      </c>
      <c r="H101" s="9">
        <v>1199814.73</v>
      </c>
      <c r="I101" s="9">
        <v>20.79</v>
      </c>
      <c r="J101" s="22" t="s">
        <v>1463</v>
      </c>
      <c r="K101" s="9">
        <v>1458634.86</v>
      </c>
      <c r="L101" s="27" t="s">
        <v>1464</v>
      </c>
    </row>
    <row r="102" ht="22.5" customHeight="1" spans="1:12">
      <c r="A102" s="6" t="s">
        <v>144</v>
      </c>
      <c r="B102" s="8" t="s">
        <v>145</v>
      </c>
      <c r="C102" s="9"/>
      <c r="D102" s="9"/>
      <c r="E102" s="9">
        <v>39.33</v>
      </c>
      <c r="F102" s="9">
        <v>72.65</v>
      </c>
      <c r="G102" s="9">
        <v>7.49</v>
      </c>
      <c r="H102" s="9">
        <v>7050.95</v>
      </c>
      <c r="I102" s="9"/>
      <c r="J102" s="22"/>
      <c r="K102" s="9">
        <v>17351.88</v>
      </c>
      <c r="L102" s="27"/>
    </row>
    <row r="103" ht="22.5" customHeight="1" spans="1:12">
      <c r="A103" s="6" t="s">
        <v>146</v>
      </c>
      <c r="B103" s="8" t="s">
        <v>147</v>
      </c>
      <c r="C103" s="22" t="s">
        <v>86</v>
      </c>
      <c r="D103" s="9">
        <v>5902</v>
      </c>
      <c r="E103" s="9">
        <v>39.33</v>
      </c>
      <c r="F103" s="9">
        <v>72.65</v>
      </c>
      <c r="G103" s="9">
        <v>7.49</v>
      </c>
      <c r="H103" s="9">
        <v>7050.95</v>
      </c>
      <c r="I103" s="9"/>
      <c r="J103" s="22" t="s">
        <v>1465</v>
      </c>
      <c r="K103" s="9">
        <v>17351.88</v>
      </c>
      <c r="L103" s="27" t="s">
        <v>443</v>
      </c>
    </row>
    <row r="104" ht="22.5" customHeight="1" spans="1:12">
      <c r="A104" s="10" t="s">
        <v>444</v>
      </c>
      <c r="B104" s="11" t="s">
        <v>445</v>
      </c>
      <c r="C104" s="28" t="s">
        <v>289</v>
      </c>
      <c r="D104" s="12">
        <v>59.02</v>
      </c>
      <c r="E104" s="12">
        <v>39.33</v>
      </c>
      <c r="F104" s="12">
        <v>72.65</v>
      </c>
      <c r="G104" s="12">
        <v>7.49</v>
      </c>
      <c r="H104" s="12">
        <v>7050.95</v>
      </c>
      <c r="I104" s="12">
        <v>27.57</v>
      </c>
      <c r="J104" s="28" t="s">
        <v>1466</v>
      </c>
      <c r="K104" s="12">
        <v>17346.57</v>
      </c>
      <c r="L104" s="29" t="s">
        <v>1467</v>
      </c>
    </row>
    <row r="105" ht="0.5" customHeight="1"/>
    <row r="106" ht="27" customHeight="1" spans="1:12">
      <c r="A106" s="1" t="s">
        <v>234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22.5" customHeight="1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ht="28.5" customHeight="1" spans="1:12">
      <c r="A108" s="24" t="s">
        <v>1</v>
      </c>
      <c r="B108" s="3" t="s">
        <v>2</v>
      </c>
      <c r="C108" s="4"/>
      <c r="D108" s="4"/>
      <c r="E108" s="3"/>
      <c r="F108" s="3" t="s">
        <v>3</v>
      </c>
      <c r="G108" s="3" t="s">
        <v>1281</v>
      </c>
      <c r="H108" s="4"/>
      <c r="I108" s="24" t="s">
        <v>1468</v>
      </c>
      <c r="J108" s="4"/>
      <c r="K108" s="4"/>
      <c r="L108" s="4"/>
    </row>
    <row r="109" ht="40.5" customHeight="1" spans="1:12">
      <c r="A109" s="6" t="s">
        <v>47</v>
      </c>
      <c r="B109" s="6" t="s">
        <v>48</v>
      </c>
      <c r="C109" s="6" t="s">
        <v>49</v>
      </c>
      <c r="D109" s="6" t="s">
        <v>50</v>
      </c>
      <c r="E109" s="6" t="s">
        <v>236</v>
      </c>
      <c r="F109" s="6" t="s">
        <v>237</v>
      </c>
      <c r="G109" s="6" t="s">
        <v>238</v>
      </c>
      <c r="H109" s="6" t="s">
        <v>239</v>
      </c>
      <c r="I109" s="6" t="s">
        <v>240</v>
      </c>
      <c r="J109" s="6" t="s">
        <v>241</v>
      </c>
      <c r="K109" s="6" t="s">
        <v>242</v>
      </c>
      <c r="L109" s="25" t="s">
        <v>243</v>
      </c>
    </row>
    <row r="110" ht="28.5" customHeight="1" spans="1:12">
      <c r="A110" s="6" t="s">
        <v>1031</v>
      </c>
      <c r="B110" s="8" t="s">
        <v>1032</v>
      </c>
      <c r="C110" s="9"/>
      <c r="D110" s="9"/>
      <c r="E110" s="9">
        <v>3492.78</v>
      </c>
      <c r="F110" s="9">
        <v>17016.42</v>
      </c>
      <c r="G110" s="9">
        <v>1455.01</v>
      </c>
      <c r="H110" s="9">
        <v>132320.88</v>
      </c>
      <c r="I110" s="9"/>
      <c r="J110" s="22"/>
      <c r="K110" s="9">
        <v>223205.04</v>
      </c>
      <c r="L110" s="27"/>
    </row>
    <row r="111" ht="28.5" customHeight="1" spans="1:12">
      <c r="A111" s="6" t="s">
        <v>1033</v>
      </c>
      <c r="B111" s="8" t="s">
        <v>1034</v>
      </c>
      <c r="C111" s="22" t="s">
        <v>86</v>
      </c>
      <c r="D111" s="9">
        <v>1098</v>
      </c>
      <c r="E111" s="9">
        <v>1440.73</v>
      </c>
      <c r="F111" s="9">
        <v>6301.42</v>
      </c>
      <c r="G111" s="9">
        <v>512.39</v>
      </c>
      <c r="H111" s="9">
        <v>39469.86</v>
      </c>
      <c r="I111" s="9"/>
      <c r="J111" s="22" t="s">
        <v>1469</v>
      </c>
      <c r="K111" s="9">
        <v>78089.76</v>
      </c>
      <c r="L111" s="27" t="s">
        <v>1470</v>
      </c>
    </row>
    <row r="112" ht="22.5" customHeight="1" spans="1:12">
      <c r="A112" s="6" t="s">
        <v>1143</v>
      </c>
      <c r="B112" s="8" t="s">
        <v>1144</v>
      </c>
      <c r="C112" s="22" t="s">
        <v>256</v>
      </c>
      <c r="D112" s="9">
        <v>4.6665</v>
      </c>
      <c r="E112" s="9">
        <v>100.1</v>
      </c>
      <c r="F112" s="9">
        <v>4263.28</v>
      </c>
      <c r="G112" s="9">
        <v>430.22</v>
      </c>
      <c r="H112" s="9">
        <v>22369.34</v>
      </c>
      <c r="I112" s="9">
        <v>28.34</v>
      </c>
      <c r="J112" s="22" t="s">
        <v>1471</v>
      </c>
      <c r="K112" s="9">
        <v>29967.94</v>
      </c>
      <c r="L112" s="27" t="s">
        <v>1472</v>
      </c>
    </row>
    <row r="113" ht="22.5" customHeight="1" spans="1:12">
      <c r="A113" s="6" t="s">
        <v>1147</v>
      </c>
      <c r="B113" s="8" t="s">
        <v>1148</v>
      </c>
      <c r="C113" s="22" t="s">
        <v>256</v>
      </c>
      <c r="D113" s="9">
        <v>4.941</v>
      </c>
      <c r="E113" s="9">
        <v>829.4</v>
      </c>
      <c r="F113" s="9">
        <v>1887.85</v>
      </c>
      <c r="G113" s="9">
        <v>82.17</v>
      </c>
      <c r="H113" s="9">
        <v>13831.96</v>
      </c>
      <c r="I113" s="9">
        <v>28.34</v>
      </c>
      <c r="J113" s="22" t="s">
        <v>1473</v>
      </c>
      <c r="K113" s="9">
        <v>38987.6</v>
      </c>
      <c r="L113" s="27" t="s">
        <v>1474</v>
      </c>
    </row>
    <row r="114" ht="22.5" customHeight="1" spans="1:12">
      <c r="A114" s="6" t="s">
        <v>1151</v>
      </c>
      <c r="B114" s="8" t="s">
        <v>1152</v>
      </c>
      <c r="C114" s="22" t="s">
        <v>256</v>
      </c>
      <c r="D114" s="9">
        <v>4.941</v>
      </c>
      <c r="E114" s="9">
        <v>511.23</v>
      </c>
      <c r="F114" s="9">
        <v>150.29</v>
      </c>
      <c r="G114" s="9"/>
      <c r="H114" s="9">
        <v>3268.56</v>
      </c>
      <c r="I114" s="9">
        <v>28.34</v>
      </c>
      <c r="J114" s="22" t="s">
        <v>1475</v>
      </c>
      <c r="K114" s="9">
        <v>9138.82</v>
      </c>
      <c r="L114" s="27" t="s">
        <v>1476</v>
      </c>
    </row>
    <row r="115" ht="28.5" customHeight="1" spans="1:12">
      <c r="A115" s="6" t="s">
        <v>1036</v>
      </c>
      <c r="B115" s="8" t="s">
        <v>1037</v>
      </c>
      <c r="C115" s="22" t="s">
        <v>86</v>
      </c>
      <c r="D115" s="9">
        <v>3294</v>
      </c>
      <c r="E115" s="9">
        <v>611.33</v>
      </c>
      <c r="F115" s="9">
        <v>4413.57</v>
      </c>
      <c r="G115" s="9">
        <v>430.22</v>
      </c>
      <c r="H115" s="9">
        <v>76913.69</v>
      </c>
      <c r="I115" s="9"/>
      <c r="J115" s="22" t="s">
        <v>1477</v>
      </c>
      <c r="K115" s="9">
        <v>117332.28</v>
      </c>
      <c r="L115" s="27" t="s">
        <v>1478</v>
      </c>
    </row>
    <row r="116" ht="22.5" customHeight="1" spans="1:12">
      <c r="A116" s="6" t="s">
        <v>1143</v>
      </c>
      <c r="B116" s="8" t="s">
        <v>1144</v>
      </c>
      <c r="C116" s="22" t="s">
        <v>256</v>
      </c>
      <c r="D116" s="9">
        <v>13.9995</v>
      </c>
      <c r="E116" s="9">
        <v>100.1</v>
      </c>
      <c r="F116" s="9">
        <v>4263.28</v>
      </c>
      <c r="G116" s="9">
        <v>430.22</v>
      </c>
      <c r="H116" s="9">
        <v>67108.02</v>
      </c>
      <c r="I116" s="9">
        <v>28.34</v>
      </c>
      <c r="J116" s="22" t="s">
        <v>1471</v>
      </c>
      <c r="K116" s="9">
        <v>89903.81</v>
      </c>
      <c r="L116" s="27" t="s">
        <v>1472</v>
      </c>
    </row>
    <row r="117" ht="22.5" customHeight="1" spans="1:12">
      <c r="A117" s="6" t="s">
        <v>1151</v>
      </c>
      <c r="B117" s="8" t="s">
        <v>1152</v>
      </c>
      <c r="C117" s="22" t="s">
        <v>256</v>
      </c>
      <c r="D117" s="9">
        <v>14.823</v>
      </c>
      <c r="E117" s="9">
        <v>511.23</v>
      </c>
      <c r="F117" s="9">
        <v>150.29</v>
      </c>
      <c r="G117" s="9"/>
      <c r="H117" s="9">
        <v>9805.67</v>
      </c>
      <c r="I117" s="9">
        <v>28.34</v>
      </c>
      <c r="J117" s="22" t="s">
        <v>1475</v>
      </c>
      <c r="K117" s="9">
        <v>27416.47</v>
      </c>
      <c r="L117" s="27" t="s">
        <v>1476</v>
      </c>
    </row>
    <row r="118" ht="28.5" customHeight="1" spans="1:12">
      <c r="A118" s="6" t="s">
        <v>1311</v>
      </c>
      <c r="B118" s="8" t="s">
        <v>1312</v>
      </c>
      <c r="C118" s="22" t="s">
        <v>86</v>
      </c>
      <c r="D118" s="9">
        <v>420</v>
      </c>
      <c r="E118" s="9">
        <v>1440.73</v>
      </c>
      <c r="F118" s="9">
        <v>6301.42</v>
      </c>
      <c r="G118" s="9">
        <v>512.39</v>
      </c>
      <c r="H118" s="9">
        <v>15937.33</v>
      </c>
      <c r="I118" s="9"/>
      <c r="J118" s="22" t="s">
        <v>1479</v>
      </c>
      <c r="K118" s="9">
        <v>27783</v>
      </c>
      <c r="L118" s="27" t="s">
        <v>1480</v>
      </c>
    </row>
    <row r="119" ht="22.5" customHeight="1" spans="1:12">
      <c r="A119" s="6" t="s">
        <v>1143</v>
      </c>
      <c r="B119" s="8" t="s">
        <v>1144</v>
      </c>
      <c r="C119" s="22" t="s">
        <v>256</v>
      </c>
      <c r="D119" s="9">
        <v>2.415</v>
      </c>
      <c r="E119" s="9">
        <v>100.1</v>
      </c>
      <c r="F119" s="9">
        <v>4263.28</v>
      </c>
      <c r="G119" s="9">
        <v>430.22</v>
      </c>
      <c r="H119" s="9">
        <v>11576.55</v>
      </c>
      <c r="I119" s="9">
        <v>28.34</v>
      </c>
      <c r="J119" s="22" t="s">
        <v>1471</v>
      </c>
      <c r="K119" s="9">
        <v>15508.96</v>
      </c>
      <c r="L119" s="27" t="s">
        <v>1472</v>
      </c>
    </row>
    <row r="120" ht="22.5" customHeight="1" spans="1:12">
      <c r="A120" s="6" t="s">
        <v>1147</v>
      </c>
      <c r="B120" s="8" t="s">
        <v>1148</v>
      </c>
      <c r="C120" s="22" t="s">
        <v>256</v>
      </c>
      <c r="D120" s="9">
        <v>1.26</v>
      </c>
      <c r="E120" s="9">
        <v>829.4</v>
      </c>
      <c r="F120" s="9">
        <v>1887.85</v>
      </c>
      <c r="G120" s="9">
        <v>82.17</v>
      </c>
      <c r="H120" s="9">
        <v>3527.28</v>
      </c>
      <c r="I120" s="9">
        <v>28.34</v>
      </c>
      <c r="J120" s="22" t="s">
        <v>1473</v>
      </c>
      <c r="K120" s="9">
        <v>9942.19</v>
      </c>
      <c r="L120" s="27" t="s">
        <v>1474</v>
      </c>
    </row>
    <row r="121" ht="22.5" customHeight="1" spans="1:12">
      <c r="A121" s="6" t="s">
        <v>1151</v>
      </c>
      <c r="B121" s="8" t="s">
        <v>1152</v>
      </c>
      <c r="C121" s="22" t="s">
        <v>256</v>
      </c>
      <c r="D121" s="9">
        <v>1.26</v>
      </c>
      <c r="E121" s="9">
        <v>511.23</v>
      </c>
      <c r="F121" s="9">
        <v>150.29</v>
      </c>
      <c r="G121" s="9"/>
      <c r="H121" s="9">
        <v>833.51</v>
      </c>
      <c r="I121" s="9">
        <v>28.34</v>
      </c>
      <c r="J121" s="22" t="s">
        <v>1475</v>
      </c>
      <c r="K121" s="9">
        <v>2330.48</v>
      </c>
      <c r="L121" s="27" t="s">
        <v>1476</v>
      </c>
    </row>
    <row r="122" ht="22.5" customHeight="1" spans="1:12">
      <c r="A122" s="6" t="s">
        <v>18</v>
      </c>
      <c r="B122" s="8" t="s">
        <v>19</v>
      </c>
      <c r="C122" s="9"/>
      <c r="D122" s="9"/>
      <c r="E122" s="9"/>
      <c r="F122" s="9"/>
      <c r="G122" s="9"/>
      <c r="H122" s="9"/>
      <c r="I122" s="9"/>
      <c r="J122" s="22"/>
      <c r="K122" s="9"/>
      <c r="L122" s="27"/>
    </row>
    <row r="123" ht="22.5" customHeight="1" spans="1:12">
      <c r="A123" s="6" t="s">
        <v>155</v>
      </c>
      <c r="B123" s="8" t="s">
        <v>156</v>
      </c>
      <c r="C123" s="9"/>
      <c r="D123" s="9"/>
      <c r="E123" s="9">
        <v>8236.8</v>
      </c>
      <c r="F123" s="9">
        <v>14361.63</v>
      </c>
      <c r="G123" s="9">
        <v>10830.98</v>
      </c>
      <c r="H123" s="9">
        <v>34337.65</v>
      </c>
      <c r="I123" s="9"/>
      <c r="J123" s="22"/>
      <c r="K123" s="9">
        <v>65403.06</v>
      </c>
      <c r="L123" s="27"/>
    </row>
    <row r="124" ht="28.5" customHeight="1" spans="1:12">
      <c r="A124" s="6" t="s">
        <v>1038</v>
      </c>
      <c r="B124" s="8" t="s">
        <v>1315</v>
      </c>
      <c r="C124" s="22" t="s">
        <v>86</v>
      </c>
      <c r="D124" s="9">
        <v>159</v>
      </c>
      <c r="E124" s="9">
        <v>8236.8</v>
      </c>
      <c r="F124" s="9">
        <v>14361.63</v>
      </c>
      <c r="G124" s="9">
        <v>10830.98</v>
      </c>
      <c r="H124" s="9">
        <v>34337.65</v>
      </c>
      <c r="I124" s="9"/>
      <c r="J124" s="22" t="s">
        <v>1481</v>
      </c>
      <c r="K124" s="9">
        <v>65403.06</v>
      </c>
      <c r="L124" s="27" t="s">
        <v>1482</v>
      </c>
    </row>
    <row r="125" ht="28.5" customHeight="1" spans="1:12">
      <c r="A125" s="10" t="s">
        <v>277</v>
      </c>
      <c r="B125" s="11" t="s">
        <v>278</v>
      </c>
      <c r="C125" s="28" t="s">
        <v>263</v>
      </c>
      <c r="D125" s="12">
        <v>0.2703</v>
      </c>
      <c r="E125" s="12">
        <v>2398.83</v>
      </c>
      <c r="F125" s="12"/>
      <c r="G125" s="12">
        <v>3386.67</v>
      </c>
      <c r="H125" s="12">
        <v>1563.82</v>
      </c>
      <c r="I125" s="12">
        <v>27.11</v>
      </c>
      <c r="J125" s="28" t="s">
        <v>1483</v>
      </c>
      <c r="K125" s="12">
        <v>3044.76</v>
      </c>
      <c r="L125" s="29" t="s">
        <v>1484</v>
      </c>
    </row>
    <row r="126" ht="0.5" customHeight="1"/>
    <row r="127" ht="27" customHeight="1" spans="1:12">
      <c r="A127" s="1" t="s">
        <v>234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22.5" customHeight="1" spans="1:1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ht="28.5" customHeight="1" spans="1:12">
      <c r="A129" s="24" t="s">
        <v>1</v>
      </c>
      <c r="B129" s="3" t="s">
        <v>2</v>
      </c>
      <c r="C129" s="4"/>
      <c r="D129" s="4"/>
      <c r="E129" s="3"/>
      <c r="F129" s="3" t="s">
        <v>3</v>
      </c>
      <c r="G129" s="3" t="s">
        <v>1281</v>
      </c>
      <c r="H129" s="4"/>
      <c r="I129" s="24" t="s">
        <v>1485</v>
      </c>
      <c r="J129" s="4"/>
      <c r="K129" s="4"/>
      <c r="L129" s="4"/>
    </row>
    <row r="130" ht="40.5" customHeight="1" spans="1:12">
      <c r="A130" s="6" t="s">
        <v>47</v>
      </c>
      <c r="B130" s="6" t="s">
        <v>48</v>
      </c>
      <c r="C130" s="6" t="s">
        <v>49</v>
      </c>
      <c r="D130" s="6" t="s">
        <v>50</v>
      </c>
      <c r="E130" s="6" t="s">
        <v>236</v>
      </c>
      <c r="F130" s="6" t="s">
        <v>237</v>
      </c>
      <c r="G130" s="6" t="s">
        <v>238</v>
      </c>
      <c r="H130" s="6" t="s">
        <v>239</v>
      </c>
      <c r="I130" s="6" t="s">
        <v>240</v>
      </c>
      <c r="J130" s="6" t="s">
        <v>241</v>
      </c>
      <c r="K130" s="6" t="s">
        <v>242</v>
      </c>
      <c r="L130" s="25" t="s">
        <v>243</v>
      </c>
    </row>
    <row r="131" ht="28.5" customHeight="1" spans="1:12">
      <c r="A131" s="6" t="s">
        <v>266</v>
      </c>
      <c r="B131" s="8" t="s">
        <v>267</v>
      </c>
      <c r="C131" s="22" t="s">
        <v>263</v>
      </c>
      <c r="D131" s="9">
        <v>0.2703</v>
      </c>
      <c r="E131" s="9"/>
      <c r="F131" s="9"/>
      <c r="G131" s="9">
        <v>4755.79</v>
      </c>
      <c r="H131" s="9">
        <v>1285.49</v>
      </c>
      <c r="I131" s="9">
        <v>27.11</v>
      </c>
      <c r="J131" s="22" t="s">
        <v>1375</v>
      </c>
      <c r="K131" s="9">
        <v>1656.04</v>
      </c>
      <c r="L131" s="27" t="s">
        <v>1376</v>
      </c>
    </row>
    <row r="132" ht="28.5" customHeight="1" spans="1:12">
      <c r="A132" s="6" t="s">
        <v>270</v>
      </c>
      <c r="B132" s="8" t="s">
        <v>271</v>
      </c>
      <c r="C132" s="22" t="s">
        <v>263</v>
      </c>
      <c r="D132" s="9">
        <v>2.1624</v>
      </c>
      <c r="E132" s="9"/>
      <c r="F132" s="9"/>
      <c r="G132" s="9">
        <v>550.57</v>
      </c>
      <c r="H132" s="9">
        <v>1190.55</v>
      </c>
      <c r="I132" s="9">
        <v>27.11</v>
      </c>
      <c r="J132" s="22" t="s">
        <v>1377</v>
      </c>
      <c r="K132" s="9">
        <v>1533.73</v>
      </c>
      <c r="L132" s="27" t="s">
        <v>1378</v>
      </c>
    </row>
    <row r="133" ht="28.5" customHeight="1" spans="1:12">
      <c r="A133" s="6" t="s">
        <v>1159</v>
      </c>
      <c r="B133" s="8" t="s">
        <v>1160</v>
      </c>
      <c r="C133" s="22" t="s">
        <v>1161</v>
      </c>
      <c r="D133" s="9">
        <v>0.06307</v>
      </c>
      <c r="E133" s="9">
        <v>1744.6</v>
      </c>
      <c r="F133" s="9"/>
      <c r="G133" s="9">
        <v>1749.94</v>
      </c>
      <c r="H133" s="9">
        <v>220.4</v>
      </c>
      <c r="I133" s="9">
        <v>27.11</v>
      </c>
      <c r="J133" s="22" t="s">
        <v>1486</v>
      </c>
      <c r="K133" s="9">
        <v>441.74</v>
      </c>
      <c r="L133" s="27" t="s">
        <v>1487</v>
      </c>
    </row>
    <row r="134" ht="28.5" customHeight="1" spans="1:12">
      <c r="A134" s="6" t="s">
        <v>1164</v>
      </c>
      <c r="B134" s="8" t="s">
        <v>1165</v>
      </c>
      <c r="C134" s="22" t="s">
        <v>1161</v>
      </c>
      <c r="D134" s="9">
        <v>0.02703</v>
      </c>
      <c r="E134" s="9">
        <v>3038.75</v>
      </c>
      <c r="F134" s="9"/>
      <c r="G134" s="9"/>
      <c r="H134" s="9">
        <v>82.14</v>
      </c>
      <c r="I134" s="9">
        <v>36.36</v>
      </c>
      <c r="J134" s="22" t="s">
        <v>1488</v>
      </c>
      <c r="K134" s="9">
        <v>241.39</v>
      </c>
      <c r="L134" s="27" t="s">
        <v>1489</v>
      </c>
    </row>
    <row r="135" ht="28.5" customHeight="1" spans="1:12">
      <c r="A135" s="6" t="s">
        <v>456</v>
      </c>
      <c r="B135" s="8" t="s">
        <v>457</v>
      </c>
      <c r="C135" s="22" t="s">
        <v>289</v>
      </c>
      <c r="D135" s="9">
        <v>1.59</v>
      </c>
      <c r="E135" s="9">
        <v>414.7</v>
      </c>
      <c r="F135" s="9">
        <v>12386.21</v>
      </c>
      <c r="G135" s="9">
        <v>376.01</v>
      </c>
      <c r="H135" s="9">
        <v>20951.31</v>
      </c>
      <c r="I135" s="9">
        <v>28.34</v>
      </c>
      <c r="J135" s="22" t="s">
        <v>1490</v>
      </c>
      <c r="K135" s="9">
        <v>27966.72</v>
      </c>
      <c r="L135" s="27" t="s">
        <v>1491</v>
      </c>
    </row>
    <row r="136" ht="22.5" customHeight="1" spans="1:12">
      <c r="A136" s="6" t="s">
        <v>1168</v>
      </c>
      <c r="B136" s="8" t="s">
        <v>1169</v>
      </c>
      <c r="C136" s="22" t="s">
        <v>256</v>
      </c>
      <c r="D136" s="9">
        <v>2.54</v>
      </c>
      <c r="E136" s="9">
        <v>146.58</v>
      </c>
      <c r="F136" s="9">
        <v>382.98</v>
      </c>
      <c r="G136" s="9"/>
      <c r="H136" s="9">
        <v>1345.07</v>
      </c>
      <c r="I136" s="9">
        <v>24.4</v>
      </c>
      <c r="J136" s="22" t="s">
        <v>1492</v>
      </c>
      <c r="K136" s="9">
        <v>7365.21</v>
      </c>
      <c r="L136" s="27" t="s">
        <v>1493</v>
      </c>
    </row>
    <row r="137" ht="22.5" customHeight="1" spans="1:12">
      <c r="A137" s="6" t="s">
        <v>465</v>
      </c>
      <c r="B137" s="8" t="s">
        <v>466</v>
      </c>
      <c r="C137" s="22" t="s">
        <v>256</v>
      </c>
      <c r="D137" s="9">
        <v>3.67</v>
      </c>
      <c r="E137" s="9">
        <v>493.35</v>
      </c>
      <c r="F137" s="9">
        <v>1592.44</v>
      </c>
      <c r="G137" s="9">
        <v>12</v>
      </c>
      <c r="H137" s="9">
        <v>7698.88</v>
      </c>
      <c r="I137" s="9">
        <v>24.4</v>
      </c>
      <c r="J137" s="22" t="s">
        <v>1494</v>
      </c>
      <c r="K137" s="9">
        <v>23153.74</v>
      </c>
      <c r="L137" s="27" t="s">
        <v>1495</v>
      </c>
    </row>
    <row r="138" ht="22.5" customHeight="1" spans="1:12">
      <c r="A138" s="6" t="s">
        <v>21</v>
      </c>
      <c r="B138" s="8" t="s">
        <v>22</v>
      </c>
      <c r="C138" s="9"/>
      <c r="D138" s="9"/>
      <c r="E138" s="9"/>
      <c r="F138" s="9"/>
      <c r="G138" s="9"/>
      <c r="H138" s="9"/>
      <c r="I138" s="9"/>
      <c r="J138" s="22"/>
      <c r="K138" s="9"/>
      <c r="L138" s="27"/>
    </row>
    <row r="139" ht="22.5" customHeight="1" spans="1:12">
      <c r="A139" s="6" t="s">
        <v>24</v>
      </c>
      <c r="B139" s="8" t="s">
        <v>25</v>
      </c>
      <c r="C139" s="9"/>
      <c r="D139" s="9"/>
      <c r="E139" s="9"/>
      <c r="F139" s="9"/>
      <c r="G139" s="9"/>
      <c r="H139" s="9"/>
      <c r="I139" s="9"/>
      <c r="J139" s="22"/>
      <c r="K139" s="9"/>
      <c r="L139" s="27"/>
    </row>
    <row r="140" ht="22.5" customHeight="1" spans="1:12">
      <c r="A140" s="6" t="s">
        <v>196</v>
      </c>
      <c r="B140" s="8" t="s">
        <v>197</v>
      </c>
      <c r="C140" s="9"/>
      <c r="D140" s="9"/>
      <c r="E140" s="9">
        <v>1587.3</v>
      </c>
      <c r="F140" s="9">
        <v>60033.9</v>
      </c>
      <c r="G140" s="9">
        <v>3489.53</v>
      </c>
      <c r="H140" s="9">
        <v>1399.37</v>
      </c>
      <c r="I140" s="9"/>
      <c r="J140" s="22"/>
      <c r="K140" s="9">
        <v>2790.9</v>
      </c>
      <c r="L140" s="27"/>
    </row>
    <row r="141" ht="28.5" customHeight="1" spans="1:12">
      <c r="A141" s="6" t="s">
        <v>198</v>
      </c>
      <c r="B141" s="8" t="s">
        <v>199</v>
      </c>
      <c r="C141" s="22" t="s">
        <v>200</v>
      </c>
      <c r="D141" s="9">
        <v>10</v>
      </c>
      <c r="E141" s="9">
        <v>1587.3</v>
      </c>
      <c r="F141" s="9">
        <v>60033.9</v>
      </c>
      <c r="G141" s="9">
        <v>3489.53</v>
      </c>
      <c r="H141" s="9">
        <v>1399.37</v>
      </c>
      <c r="I141" s="9"/>
      <c r="J141" s="22" t="s">
        <v>1496</v>
      </c>
      <c r="K141" s="9">
        <v>2790.9</v>
      </c>
      <c r="L141" s="27" t="s">
        <v>1497</v>
      </c>
    </row>
    <row r="142" ht="22.5" customHeight="1" spans="1:12">
      <c r="A142" s="6" t="s">
        <v>537</v>
      </c>
      <c r="B142" s="8" t="s">
        <v>538</v>
      </c>
      <c r="C142" s="22" t="s">
        <v>256</v>
      </c>
      <c r="D142" s="9">
        <v>0.125</v>
      </c>
      <c r="E142" s="9">
        <v>725.73</v>
      </c>
      <c r="F142" s="9">
        <v>1970.05</v>
      </c>
      <c r="G142" s="9">
        <v>383.83</v>
      </c>
      <c r="H142" s="9">
        <v>384.95</v>
      </c>
      <c r="I142" s="9">
        <v>19.13</v>
      </c>
      <c r="J142" s="22" t="s">
        <v>1498</v>
      </c>
      <c r="K142" s="9">
        <v>1006.36</v>
      </c>
      <c r="L142" s="27" t="s">
        <v>1499</v>
      </c>
    </row>
    <row r="143" ht="22.5" customHeight="1" spans="1:12">
      <c r="A143" s="6" t="s">
        <v>542</v>
      </c>
      <c r="B143" s="8" t="s">
        <v>543</v>
      </c>
      <c r="C143" s="22" t="s">
        <v>320</v>
      </c>
      <c r="D143" s="9">
        <v>0.00355</v>
      </c>
      <c r="E143" s="9">
        <v>468.33</v>
      </c>
      <c r="F143" s="9">
        <v>2491.41</v>
      </c>
      <c r="G143" s="9"/>
      <c r="H143" s="9">
        <v>10.51</v>
      </c>
      <c r="I143" s="9">
        <v>19.13</v>
      </c>
      <c r="J143" s="22" t="s">
        <v>1500</v>
      </c>
      <c r="K143" s="9">
        <v>25.21</v>
      </c>
      <c r="L143" s="27" t="s">
        <v>1501</v>
      </c>
    </row>
    <row r="144" ht="22.5" customHeight="1" spans="1:12">
      <c r="A144" s="6" t="s">
        <v>546</v>
      </c>
      <c r="B144" s="8" t="s">
        <v>547</v>
      </c>
      <c r="C144" s="22" t="s">
        <v>548</v>
      </c>
      <c r="D144" s="9">
        <v>0.01247</v>
      </c>
      <c r="E144" s="9">
        <v>339.63</v>
      </c>
      <c r="F144" s="9">
        <v>54362.44</v>
      </c>
      <c r="G144" s="9">
        <v>3105.7</v>
      </c>
      <c r="H144" s="9">
        <v>720.86</v>
      </c>
      <c r="I144" s="9">
        <v>28.34</v>
      </c>
      <c r="J144" s="22" t="s">
        <v>1502</v>
      </c>
      <c r="K144" s="9">
        <v>1277.1</v>
      </c>
      <c r="L144" s="27" t="s">
        <v>1503</v>
      </c>
    </row>
    <row r="145" ht="22.5" customHeight="1" spans="1:12">
      <c r="A145" s="6" t="s">
        <v>530</v>
      </c>
      <c r="B145" s="8" t="s">
        <v>531</v>
      </c>
      <c r="C145" s="22" t="s">
        <v>532</v>
      </c>
      <c r="D145" s="9">
        <v>0.224</v>
      </c>
      <c r="E145" s="9">
        <v>53.63</v>
      </c>
      <c r="F145" s="9">
        <v>1210</v>
      </c>
      <c r="G145" s="9"/>
      <c r="H145" s="9">
        <v>283.05</v>
      </c>
      <c r="I145" s="9">
        <v>28.34</v>
      </c>
      <c r="J145" s="22" t="s">
        <v>1504</v>
      </c>
      <c r="K145" s="9">
        <v>482.27</v>
      </c>
      <c r="L145" s="27" t="s">
        <v>1505</v>
      </c>
    </row>
    <row r="146" ht="22.5" customHeight="1" spans="1:12">
      <c r="A146" s="10" t="s">
        <v>1319</v>
      </c>
      <c r="B146" s="11" t="s">
        <v>1320</v>
      </c>
      <c r="C146" s="12"/>
      <c r="D146" s="12"/>
      <c r="E146" s="12">
        <v>6384.95</v>
      </c>
      <c r="F146" s="12">
        <v>639312.19</v>
      </c>
      <c r="G146" s="12">
        <v>31798.81</v>
      </c>
      <c r="H146" s="12">
        <v>2284.27</v>
      </c>
      <c r="I146" s="12"/>
      <c r="J146" s="28"/>
      <c r="K146" s="12">
        <v>4040.61</v>
      </c>
      <c r="L146" s="29"/>
    </row>
    <row r="147" ht="0.5" customHeight="1"/>
    <row r="148" ht="27" customHeight="1" spans="1:12">
      <c r="A148" s="1" t="s">
        <v>234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22.5" customHeight="1" spans="1:1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ht="28.5" customHeight="1" spans="1:12">
      <c r="A150" s="24" t="s">
        <v>1</v>
      </c>
      <c r="B150" s="3" t="s">
        <v>2</v>
      </c>
      <c r="C150" s="4"/>
      <c r="D150" s="4"/>
      <c r="E150" s="3"/>
      <c r="F150" s="3" t="s">
        <v>3</v>
      </c>
      <c r="G150" s="3" t="s">
        <v>1281</v>
      </c>
      <c r="H150" s="4"/>
      <c r="I150" s="24" t="s">
        <v>1506</v>
      </c>
      <c r="J150" s="4"/>
      <c r="K150" s="4"/>
      <c r="L150" s="4"/>
    </row>
    <row r="151" ht="40.5" customHeight="1" spans="1:12">
      <c r="A151" s="6" t="s">
        <v>47</v>
      </c>
      <c r="B151" s="6" t="s">
        <v>48</v>
      </c>
      <c r="C151" s="6" t="s">
        <v>49</v>
      </c>
      <c r="D151" s="6" t="s">
        <v>50</v>
      </c>
      <c r="E151" s="6" t="s">
        <v>236</v>
      </c>
      <c r="F151" s="6" t="s">
        <v>237</v>
      </c>
      <c r="G151" s="6" t="s">
        <v>238</v>
      </c>
      <c r="H151" s="6" t="s">
        <v>239</v>
      </c>
      <c r="I151" s="6" t="s">
        <v>240</v>
      </c>
      <c r="J151" s="6" t="s">
        <v>241</v>
      </c>
      <c r="K151" s="6" t="s">
        <v>242</v>
      </c>
      <c r="L151" s="25" t="s">
        <v>243</v>
      </c>
    </row>
    <row r="152" ht="22.5" customHeight="1" spans="1:12">
      <c r="A152" s="6" t="s">
        <v>1321</v>
      </c>
      <c r="B152" s="8" t="s">
        <v>179</v>
      </c>
      <c r="C152" s="9"/>
      <c r="D152" s="9"/>
      <c r="E152" s="9">
        <v>407.55</v>
      </c>
      <c r="F152" s="9"/>
      <c r="G152" s="9">
        <v>4360.84</v>
      </c>
      <c r="H152" s="9">
        <v>25.11</v>
      </c>
      <c r="I152" s="9"/>
      <c r="J152" s="22"/>
      <c r="K152" s="9">
        <v>35.37</v>
      </c>
      <c r="L152" s="27"/>
    </row>
    <row r="153" ht="22.5" customHeight="1" spans="1:12">
      <c r="A153" s="6" t="s">
        <v>55</v>
      </c>
      <c r="B153" s="8" t="s">
        <v>1322</v>
      </c>
      <c r="C153" s="22" t="s">
        <v>90</v>
      </c>
      <c r="D153" s="9">
        <v>3</v>
      </c>
      <c r="E153" s="9">
        <v>407.55</v>
      </c>
      <c r="F153" s="9"/>
      <c r="G153" s="9">
        <v>4360.84</v>
      </c>
      <c r="H153" s="9">
        <v>25.11</v>
      </c>
      <c r="I153" s="9"/>
      <c r="J153" s="22" t="s">
        <v>1507</v>
      </c>
      <c r="K153" s="9">
        <v>35.37</v>
      </c>
      <c r="L153" s="27" t="s">
        <v>1508</v>
      </c>
    </row>
    <row r="154" ht="22.5" customHeight="1" spans="1:12">
      <c r="A154" s="6" t="s">
        <v>1509</v>
      </c>
      <c r="B154" s="8" t="s">
        <v>1510</v>
      </c>
      <c r="C154" s="22" t="s">
        <v>548</v>
      </c>
      <c r="D154" s="9">
        <v>0.0018048</v>
      </c>
      <c r="E154" s="9">
        <v>289.58</v>
      </c>
      <c r="F154" s="9"/>
      <c r="G154" s="9">
        <v>3160.4</v>
      </c>
      <c r="H154" s="9">
        <v>6.23</v>
      </c>
      <c r="I154" s="9">
        <v>19.13</v>
      </c>
      <c r="J154" s="22" t="s">
        <v>1511</v>
      </c>
      <c r="K154" s="9">
        <v>8.74</v>
      </c>
      <c r="L154" s="27" t="s">
        <v>1512</v>
      </c>
    </row>
    <row r="155" ht="22.5" customHeight="1" spans="1:12">
      <c r="A155" s="6" t="s">
        <v>1513</v>
      </c>
      <c r="B155" s="8" t="s">
        <v>1514</v>
      </c>
      <c r="C155" s="22" t="s">
        <v>548</v>
      </c>
      <c r="D155" s="9">
        <v>0.0143262</v>
      </c>
      <c r="E155" s="9">
        <v>117.98</v>
      </c>
      <c r="F155" s="9"/>
      <c r="G155" s="9">
        <v>1200.44</v>
      </c>
      <c r="H155" s="9">
        <v>18.89</v>
      </c>
      <c r="I155" s="9">
        <v>19.13</v>
      </c>
      <c r="J155" s="22" t="s">
        <v>1515</v>
      </c>
      <c r="K155" s="9">
        <v>26.64</v>
      </c>
      <c r="L155" s="27" t="s">
        <v>1516</v>
      </c>
    </row>
    <row r="156" ht="22.5" customHeight="1" spans="1:12">
      <c r="A156" s="6" t="s">
        <v>1323</v>
      </c>
      <c r="B156" s="8" t="s">
        <v>1324</v>
      </c>
      <c r="C156" s="9"/>
      <c r="D156" s="9"/>
      <c r="E156" s="9">
        <v>5977.4</v>
      </c>
      <c r="F156" s="9">
        <v>639312.19</v>
      </c>
      <c r="G156" s="9">
        <v>27437.97</v>
      </c>
      <c r="H156" s="9">
        <v>2259.15</v>
      </c>
      <c r="I156" s="9"/>
      <c r="J156" s="22"/>
      <c r="K156" s="9">
        <v>4005.24</v>
      </c>
      <c r="L156" s="27"/>
    </row>
    <row r="157" ht="28.5" customHeight="1" spans="1:12">
      <c r="A157" s="6" t="s">
        <v>55</v>
      </c>
      <c r="B157" s="8" t="s">
        <v>1325</v>
      </c>
      <c r="C157" s="22" t="s">
        <v>90</v>
      </c>
      <c r="D157" s="9">
        <v>2</v>
      </c>
      <c r="E157" s="9">
        <v>2988.7</v>
      </c>
      <c r="F157" s="9">
        <v>427664.86</v>
      </c>
      <c r="G157" s="9">
        <v>13718.98</v>
      </c>
      <c r="H157" s="9">
        <v>1310.74</v>
      </c>
      <c r="I157" s="9"/>
      <c r="J157" s="22" t="s">
        <v>1517</v>
      </c>
      <c r="K157" s="9">
        <v>2337.6</v>
      </c>
      <c r="L157" s="27" t="s">
        <v>1518</v>
      </c>
    </row>
    <row r="158" ht="22.5" customHeight="1" spans="1:12">
      <c r="A158" s="6" t="s">
        <v>1519</v>
      </c>
      <c r="B158" s="8" t="s">
        <v>1520</v>
      </c>
      <c r="C158" s="22" t="s">
        <v>1521</v>
      </c>
      <c r="D158" s="9">
        <v>0.00018</v>
      </c>
      <c r="E158" s="9">
        <v>618.48</v>
      </c>
      <c r="F158" s="9">
        <v>49487</v>
      </c>
      <c r="G158" s="9">
        <v>2598.81</v>
      </c>
      <c r="H158" s="9">
        <v>9.49</v>
      </c>
      <c r="I158" s="9">
        <v>28.34</v>
      </c>
      <c r="J158" s="22" t="s">
        <v>1522</v>
      </c>
      <c r="K158" s="9">
        <v>46.95</v>
      </c>
      <c r="L158" s="27" t="s">
        <v>1523</v>
      </c>
    </row>
    <row r="159" ht="22.5" customHeight="1" spans="1:12">
      <c r="A159" s="6" t="s">
        <v>537</v>
      </c>
      <c r="B159" s="8" t="s">
        <v>538</v>
      </c>
      <c r="C159" s="22" t="s">
        <v>256</v>
      </c>
      <c r="D159" s="9">
        <v>0.0896</v>
      </c>
      <c r="E159" s="9">
        <v>725.73</v>
      </c>
      <c r="F159" s="9">
        <v>1970.05</v>
      </c>
      <c r="G159" s="9">
        <v>383.83</v>
      </c>
      <c r="H159" s="9">
        <v>275.93</v>
      </c>
      <c r="I159" s="9">
        <v>19.13</v>
      </c>
      <c r="J159" s="22" t="s">
        <v>1498</v>
      </c>
      <c r="K159" s="9">
        <v>721.36</v>
      </c>
      <c r="L159" s="27" t="s">
        <v>1499</v>
      </c>
    </row>
    <row r="160" ht="22.5" customHeight="1" spans="1:12">
      <c r="A160" s="6" t="s">
        <v>542</v>
      </c>
      <c r="B160" s="8" t="s">
        <v>543</v>
      </c>
      <c r="C160" s="22" t="s">
        <v>320</v>
      </c>
      <c r="D160" s="9">
        <v>0.026616</v>
      </c>
      <c r="E160" s="9">
        <v>468.33</v>
      </c>
      <c r="F160" s="9">
        <v>2491.41</v>
      </c>
      <c r="G160" s="9"/>
      <c r="H160" s="9">
        <v>78.78</v>
      </c>
      <c r="I160" s="9">
        <v>19.13</v>
      </c>
      <c r="J160" s="22" t="s">
        <v>1500</v>
      </c>
      <c r="K160" s="9">
        <v>189.04</v>
      </c>
      <c r="L160" s="27" t="s">
        <v>1501</v>
      </c>
    </row>
    <row r="161" ht="22.5" customHeight="1" spans="1:12">
      <c r="A161" s="6" t="s">
        <v>1524</v>
      </c>
      <c r="B161" s="8" t="s">
        <v>1525</v>
      </c>
      <c r="C161" s="22" t="s">
        <v>548</v>
      </c>
      <c r="D161" s="9">
        <v>0.0012032</v>
      </c>
      <c r="E161" s="9">
        <v>836.55</v>
      </c>
      <c r="F161" s="9">
        <v>319353.96</v>
      </c>
      <c r="G161" s="9">
        <v>7630.65</v>
      </c>
      <c r="H161" s="9">
        <v>394.43</v>
      </c>
      <c r="I161" s="9">
        <v>19.13</v>
      </c>
      <c r="J161" s="22" t="s">
        <v>1526</v>
      </c>
      <c r="K161" s="9">
        <v>472.27</v>
      </c>
      <c r="L161" s="27" t="s">
        <v>1527</v>
      </c>
    </row>
    <row r="162" ht="22.5" customHeight="1" spans="1:12">
      <c r="A162" s="6" t="s">
        <v>546</v>
      </c>
      <c r="B162" s="8" t="s">
        <v>547</v>
      </c>
      <c r="C162" s="22" t="s">
        <v>548</v>
      </c>
      <c r="D162" s="9">
        <v>0.0095508</v>
      </c>
      <c r="E162" s="9">
        <v>339.63</v>
      </c>
      <c r="F162" s="9">
        <v>54362.44</v>
      </c>
      <c r="G162" s="9">
        <v>3105.7</v>
      </c>
      <c r="H162" s="9">
        <v>552.11</v>
      </c>
      <c r="I162" s="9">
        <v>19.13</v>
      </c>
      <c r="J162" s="22" t="s">
        <v>1528</v>
      </c>
      <c r="K162" s="9">
        <v>907.99</v>
      </c>
      <c r="L162" s="27" t="s">
        <v>1529</v>
      </c>
    </row>
    <row r="163" ht="28.5" customHeight="1" spans="1:12">
      <c r="A163" s="6" t="s">
        <v>108</v>
      </c>
      <c r="B163" s="8" t="s">
        <v>1326</v>
      </c>
      <c r="C163" s="22" t="s">
        <v>90</v>
      </c>
      <c r="D163" s="9">
        <v>2</v>
      </c>
      <c r="E163" s="9">
        <v>2988.7</v>
      </c>
      <c r="F163" s="9">
        <v>211647.32</v>
      </c>
      <c r="G163" s="9">
        <v>13718.98</v>
      </c>
      <c r="H163" s="9">
        <v>948.41</v>
      </c>
      <c r="I163" s="9"/>
      <c r="J163" s="22" t="s">
        <v>1530</v>
      </c>
      <c r="K163" s="9">
        <v>1667.64</v>
      </c>
      <c r="L163" s="27" t="s">
        <v>1531</v>
      </c>
    </row>
    <row r="164" ht="22.5" customHeight="1" spans="1:12">
      <c r="A164" s="6" t="s">
        <v>1519</v>
      </c>
      <c r="B164" s="8" t="s">
        <v>1520</v>
      </c>
      <c r="C164" s="22" t="s">
        <v>1521</v>
      </c>
      <c r="D164" s="9">
        <v>0.00018</v>
      </c>
      <c r="E164" s="9">
        <v>618.48</v>
      </c>
      <c r="F164" s="9">
        <v>49487</v>
      </c>
      <c r="G164" s="9">
        <v>2598.81</v>
      </c>
      <c r="H164" s="9">
        <v>9.49</v>
      </c>
      <c r="I164" s="9">
        <v>28.34</v>
      </c>
      <c r="J164" s="22" t="s">
        <v>1522</v>
      </c>
      <c r="K164" s="9">
        <v>46.95</v>
      </c>
      <c r="L164" s="27" t="s">
        <v>1523</v>
      </c>
    </row>
    <row r="165" ht="22.5" customHeight="1" spans="1:12">
      <c r="A165" s="6" t="s">
        <v>537</v>
      </c>
      <c r="B165" s="8" t="s">
        <v>538</v>
      </c>
      <c r="C165" s="22" t="s">
        <v>256</v>
      </c>
      <c r="D165" s="9">
        <v>0.0896</v>
      </c>
      <c r="E165" s="9">
        <v>725.73</v>
      </c>
      <c r="F165" s="9">
        <v>1970.05</v>
      </c>
      <c r="G165" s="9">
        <v>383.83</v>
      </c>
      <c r="H165" s="9">
        <v>275.93</v>
      </c>
      <c r="I165" s="9">
        <v>19.13</v>
      </c>
      <c r="J165" s="22" t="s">
        <v>1498</v>
      </c>
      <c r="K165" s="9">
        <v>721.36</v>
      </c>
      <c r="L165" s="27" t="s">
        <v>1499</v>
      </c>
    </row>
    <row r="166" ht="22.5" customHeight="1" spans="1:12">
      <c r="A166" s="6" t="s">
        <v>542</v>
      </c>
      <c r="B166" s="8" t="s">
        <v>543</v>
      </c>
      <c r="C166" s="22" t="s">
        <v>320</v>
      </c>
      <c r="D166" s="9">
        <v>0.026616</v>
      </c>
      <c r="E166" s="9">
        <v>468.33</v>
      </c>
      <c r="F166" s="9">
        <v>2491.41</v>
      </c>
      <c r="G166" s="9"/>
      <c r="H166" s="9">
        <v>78.78</v>
      </c>
      <c r="I166" s="9">
        <v>19.13</v>
      </c>
      <c r="J166" s="22" t="s">
        <v>1500</v>
      </c>
      <c r="K166" s="9">
        <v>189.04</v>
      </c>
      <c r="L166" s="27" t="s">
        <v>1501</v>
      </c>
    </row>
    <row r="167" ht="22.5" customHeight="1" spans="1:12">
      <c r="A167" s="6" t="s">
        <v>1524</v>
      </c>
      <c r="B167" s="8" t="s">
        <v>1525</v>
      </c>
      <c r="C167" s="22" t="s">
        <v>548</v>
      </c>
      <c r="D167" s="9">
        <v>0.0033156</v>
      </c>
      <c r="E167" s="9">
        <v>836.55</v>
      </c>
      <c r="F167" s="9">
        <v>157692.73</v>
      </c>
      <c r="G167" s="9">
        <v>7630.65</v>
      </c>
      <c r="H167" s="9">
        <v>550.92</v>
      </c>
      <c r="I167" s="9">
        <v>19.13</v>
      </c>
      <c r="J167" s="22" t="s">
        <v>1532</v>
      </c>
      <c r="K167" s="9">
        <v>662.86</v>
      </c>
      <c r="L167" s="27" t="s">
        <v>1533</v>
      </c>
    </row>
    <row r="168" ht="22.5" customHeight="1" spans="1:12">
      <c r="A168" s="10" t="s">
        <v>546</v>
      </c>
      <c r="B168" s="11" t="s">
        <v>547</v>
      </c>
      <c r="C168" s="28" t="s">
        <v>548</v>
      </c>
      <c r="D168" s="12">
        <v>0.0096468</v>
      </c>
      <c r="E168" s="12">
        <v>339.63</v>
      </c>
      <c r="F168" s="12">
        <v>6.13</v>
      </c>
      <c r="G168" s="12">
        <v>3105.7</v>
      </c>
      <c r="H168" s="12">
        <v>33.3</v>
      </c>
      <c r="I168" s="12">
        <v>19.13</v>
      </c>
      <c r="J168" s="28" t="s">
        <v>1534</v>
      </c>
      <c r="K168" s="12">
        <v>47.44</v>
      </c>
      <c r="L168" s="29" t="s">
        <v>1535</v>
      </c>
    </row>
    <row r="169" ht="0.5" customHeight="1"/>
    <row r="170" ht="27" customHeight="1" spans="1:12">
      <c r="A170" s="1" t="s">
        <v>234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22.5" customHeight="1" spans="1:1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ht="28.5" customHeight="1" spans="1:12">
      <c r="A172" s="24" t="s">
        <v>1</v>
      </c>
      <c r="B172" s="3" t="s">
        <v>2</v>
      </c>
      <c r="C172" s="4"/>
      <c r="D172" s="4"/>
      <c r="E172" s="3"/>
      <c r="F172" s="3" t="s">
        <v>3</v>
      </c>
      <c r="G172" s="3" t="s">
        <v>1281</v>
      </c>
      <c r="H172" s="4"/>
      <c r="I172" s="24" t="s">
        <v>1536</v>
      </c>
      <c r="J172" s="4"/>
      <c r="K172" s="4"/>
      <c r="L172" s="4"/>
    </row>
    <row r="173" ht="40.5" customHeight="1" spans="1:12">
      <c r="A173" s="6" t="s">
        <v>47</v>
      </c>
      <c r="B173" s="6" t="s">
        <v>48</v>
      </c>
      <c r="C173" s="6" t="s">
        <v>49</v>
      </c>
      <c r="D173" s="6" t="s">
        <v>50</v>
      </c>
      <c r="E173" s="6" t="s">
        <v>236</v>
      </c>
      <c r="F173" s="6" t="s">
        <v>237</v>
      </c>
      <c r="G173" s="6" t="s">
        <v>238</v>
      </c>
      <c r="H173" s="6" t="s">
        <v>239</v>
      </c>
      <c r="I173" s="6" t="s">
        <v>240</v>
      </c>
      <c r="J173" s="6" t="s">
        <v>241</v>
      </c>
      <c r="K173" s="6" t="s">
        <v>242</v>
      </c>
      <c r="L173" s="25" t="s">
        <v>243</v>
      </c>
    </row>
    <row r="174" ht="22.5" customHeight="1" spans="1:12">
      <c r="A174" s="6" t="s">
        <v>1327</v>
      </c>
      <c r="B174" s="8" t="s">
        <v>1328</v>
      </c>
      <c r="C174" s="9"/>
      <c r="D174" s="9"/>
      <c r="E174" s="9">
        <v>8873.15</v>
      </c>
      <c r="F174" s="9">
        <v>1265250.63</v>
      </c>
      <c r="G174" s="9">
        <v>29049.48</v>
      </c>
      <c r="H174" s="9">
        <v>7054.18</v>
      </c>
      <c r="I174" s="9"/>
      <c r="J174" s="22"/>
      <c r="K174" s="9">
        <v>13173.73</v>
      </c>
      <c r="L174" s="27"/>
    </row>
    <row r="175" ht="22.5" customHeight="1" spans="1:12">
      <c r="A175" s="6" t="s">
        <v>1329</v>
      </c>
      <c r="B175" s="8" t="s">
        <v>179</v>
      </c>
      <c r="C175" s="9"/>
      <c r="D175" s="9"/>
      <c r="E175" s="9">
        <v>407.55</v>
      </c>
      <c r="F175" s="9"/>
      <c r="G175" s="9">
        <v>4360.84</v>
      </c>
      <c r="H175" s="9">
        <v>118.4</v>
      </c>
      <c r="I175" s="9"/>
      <c r="J175" s="22"/>
      <c r="K175" s="9">
        <v>166.94</v>
      </c>
      <c r="L175" s="27"/>
    </row>
    <row r="176" ht="28.5" customHeight="1" spans="1:12">
      <c r="A176" s="6" t="s">
        <v>55</v>
      </c>
      <c r="B176" s="8" t="s">
        <v>1330</v>
      </c>
      <c r="C176" s="22" t="s">
        <v>90</v>
      </c>
      <c r="D176" s="9">
        <v>2</v>
      </c>
      <c r="E176" s="9">
        <v>407.55</v>
      </c>
      <c r="F176" s="9"/>
      <c r="G176" s="9">
        <v>4360.84</v>
      </c>
      <c r="H176" s="9">
        <v>118.4</v>
      </c>
      <c r="I176" s="9"/>
      <c r="J176" s="22" t="s">
        <v>1537</v>
      </c>
      <c r="K176" s="9">
        <v>166.94</v>
      </c>
      <c r="L176" s="27" t="s">
        <v>1538</v>
      </c>
    </row>
    <row r="177" ht="22.5" customHeight="1" spans="1:12">
      <c r="A177" s="6" t="s">
        <v>1509</v>
      </c>
      <c r="B177" s="8" t="s">
        <v>1510</v>
      </c>
      <c r="C177" s="22" t="s">
        <v>548</v>
      </c>
      <c r="D177" s="9">
        <v>0.0012032</v>
      </c>
      <c r="E177" s="9">
        <v>289.58</v>
      </c>
      <c r="F177" s="9"/>
      <c r="G177" s="9">
        <v>3160.4</v>
      </c>
      <c r="H177" s="9">
        <v>4.15</v>
      </c>
      <c r="I177" s="9">
        <v>19.13</v>
      </c>
      <c r="J177" s="22" t="s">
        <v>1511</v>
      </c>
      <c r="K177" s="9">
        <v>5.83</v>
      </c>
      <c r="L177" s="27" t="s">
        <v>1512</v>
      </c>
    </row>
    <row r="178" ht="22.5" customHeight="1" spans="1:12">
      <c r="A178" s="6" t="s">
        <v>1513</v>
      </c>
      <c r="B178" s="8" t="s">
        <v>1514</v>
      </c>
      <c r="C178" s="22" t="s">
        <v>548</v>
      </c>
      <c r="D178" s="9">
        <v>0.086656</v>
      </c>
      <c r="E178" s="9">
        <v>117.98</v>
      </c>
      <c r="F178" s="9"/>
      <c r="G178" s="9">
        <v>1200.44</v>
      </c>
      <c r="H178" s="9">
        <v>114.25</v>
      </c>
      <c r="I178" s="9">
        <v>19.13</v>
      </c>
      <c r="J178" s="22" t="s">
        <v>1515</v>
      </c>
      <c r="K178" s="9">
        <v>161.12</v>
      </c>
      <c r="L178" s="27" t="s">
        <v>1516</v>
      </c>
    </row>
    <row r="179" ht="22.5" customHeight="1" spans="1:12">
      <c r="A179" s="6" t="s">
        <v>1331</v>
      </c>
      <c r="B179" s="8" t="s">
        <v>1324</v>
      </c>
      <c r="C179" s="9"/>
      <c r="D179" s="9"/>
      <c r="E179" s="9">
        <v>8465.6</v>
      </c>
      <c r="F179" s="9">
        <v>1265250.63</v>
      </c>
      <c r="G179" s="9">
        <v>24688.64</v>
      </c>
      <c r="H179" s="9">
        <v>6935.78</v>
      </c>
      <c r="I179" s="9"/>
      <c r="J179" s="22"/>
      <c r="K179" s="9">
        <v>13006.79</v>
      </c>
      <c r="L179" s="27"/>
    </row>
    <row r="180" ht="28.5" customHeight="1" spans="1:12">
      <c r="A180" s="6" t="s">
        <v>55</v>
      </c>
      <c r="B180" s="8" t="s">
        <v>1332</v>
      </c>
      <c r="C180" s="22" t="s">
        <v>90</v>
      </c>
      <c r="D180" s="9">
        <v>1</v>
      </c>
      <c r="E180" s="9">
        <v>2116.4</v>
      </c>
      <c r="F180" s="9">
        <v>434102.57</v>
      </c>
      <c r="G180" s="9">
        <v>6172.16</v>
      </c>
      <c r="H180" s="9">
        <v>2894.1</v>
      </c>
      <c r="I180" s="9"/>
      <c r="J180" s="22" t="s">
        <v>1539</v>
      </c>
      <c r="K180" s="9">
        <v>5250.67</v>
      </c>
      <c r="L180" s="27" t="s">
        <v>1540</v>
      </c>
    </row>
    <row r="181" ht="22.5" customHeight="1" spans="1:12">
      <c r="A181" s="6" t="s">
        <v>1519</v>
      </c>
      <c r="B181" s="8" t="s">
        <v>1520</v>
      </c>
      <c r="C181" s="22" t="s">
        <v>1521</v>
      </c>
      <c r="D181" s="9">
        <v>0.000144</v>
      </c>
      <c r="E181" s="9">
        <v>618.48</v>
      </c>
      <c r="F181" s="9">
        <v>49487</v>
      </c>
      <c r="G181" s="9">
        <v>2598.81</v>
      </c>
      <c r="H181" s="9">
        <v>7.59</v>
      </c>
      <c r="I181" s="9">
        <v>28.34</v>
      </c>
      <c r="J181" s="22" t="s">
        <v>1522</v>
      </c>
      <c r="K181" s="9">
        <v>37.56</v>
      </c>
      <c r="L181" s="27" t="s">
        <v>1523</v>
      </c>
    </row>
    <row r="182" ht="22.5" customHeight="1" spans="1:12">
      <c r="A182" s="6" t="s">
        <v>537</v>
      </c>
      <c r="B182" s="8" t="s">
        <v>538</v>
      </c>
      <c r="C182" s="22" t="s">
        <v>256</v>
      </c>
      <c r="D182" s="9">
        <v>0.1</v>
      </c>
      <c r="E182" s="9">
        <v>725.73</v>
      </c>
      <c r="F182" s="9">
        <v>1970.05</v>
      </c>
      <c r="G182" s="9">
        <v>383.83</v>
      </c>
      <c r="H182" s="9">
        <v>307.96</v>
      </c>
      <c r="I182" s="9">
        <v>19.13</v>
      </c>
      <c r="J182" s="22" t="s">
        <v>1498</v>
      </c>
      <c r="K182" s="9">
        <v>805.08</v>
      </c>
      <c r="L182" s="27" t="s">
        <v>1499</v>
      </c>
    </row>
    <row r="183" ht="22.5" customHeight="1" spans="1:12">
      <c r="A183" s="6" t="s">
        <v>542</v>
      </c>
      <c r="B183" s="8" t="s">
        <v>543</v>
      </c>
      <c r="C183" s="22" t="s">
        <v>320</v>
      </c>
      <c r="D183" s="9">
        <v>0.02674</v>
      </c>
      <c r="E183" s="9">
        <v>468.33</v>
      </c>
      <c r="F183" s="9">
        <v>2491.41</v>
      </c>
      <c r="G183" s="9"/>
      <c r="H183" s="9">
        <v>79.14</v>
      </c>
      <c r="I183" s="9">
        <v>19.13</v>
      </c>
      <c r="J183" s="22" t="s">
        <v>1500</v>
      </c>
      <c r="K183" s="9">
        <v>189.92</v>
      </c>
      <c r="L183" s="27" t="s">
        <v>1501</v>
      </c>
    </row>
    <row r="184" ht="22.5" customHeight="1" spans="1:12">
      <c r="A184" s="6" t="s">
        <v>1541</v>
      </c>
      <c r="B184" s="8" t="s">
        <v>1542</v>
      </c>
      <c r="C184" s="22" t="s">
        <v>548</v>
      </c>
      <c r="D184" s="9">
        <v>0.0006016</v>
      </c>
      <c r="E184" s="9">
        <v>239.53</v>
      </c>
      <c r="F184" s="9">
        <v>327736.3</v>
      </c>
      <c r="G184" s="9">
        <v>2575.55</v>
      </c>
      <c r="H184" s="9">
        <v>198.86</v>
      </c>
      <c r="I184" s="9">
        <v>19.13</v>
      </c>
      <c r="J184" s="22" t="s">
        <v>1543</v>
      </c>
      <c r="K184" s="9">
        <v>237.27</v>
      </c>
      <c r="L184" s="27" t="s">
        <v>1544</v>
      </c>
    </row>
    <row r="185" ht="22.5" customHeight="1" spans="1:12">
      <c r="A185" s="6" t="s">
        <v>1545</v>
      </c>
      <c r="B185" s="8" t="s">
        <v>1546</v>
      </c>
      <c r="C185" s="22" t="s">
        <v>548</v>
      </c>
      <c r="D185" s="9">
        <v>0.043328</v>
      </c>
      <c r="E185" s="9">
        <v>64.35</v>
      </c>
      <c r="F185" s="9">
        <v>52417.81</v>
      </c>
      <c r="G185" s="9">
        <v>613.97</v>
      </c>
      <c r="H185" s="9">
        <v>2300.55</v>
      </c>
      <c r="I185" s="9">
        <v>19.13</v>
      </c>
      <c r="J185" s="22" t="s">
        <v>1547</v>
      </c>
      <c r="K185" s="9">
        <v>3980.83</v>
      </c>
      <c r="L185" s="27" t="s">
        <v>1548</v>
      </c>
    </row>
    <row r="186" ht="28.5" customHeight="1" spans="1:12">
      <c r="A186" s="6" t="s">
        <v>58</v>
      </c>
      <c r="B186" s="8" t="s">
        <v>1333</v>
      </c>
      <c r="C186" s="22" t="s">
        <v>90</v>
      </c>
      <c r="D186" s="9">
        <v>1</v>
      </c>
      <c r="E186" s="9">
        <v>2116.4</v>
      </c>
      <c r="F186" s="9">
        <v>434102.57</v>
      </c>
      <c r="G186" s="9">
        <v>6172.16</v>
      </c>
      <c r="H186" s="9">
        <v>2985.47</v>
      </c>
      <c r="I186" s="9"/>
      <c r="J186" s="22" t="s">
        <v>1549</v>
      </c>
      <c r="K186" s="9">
        <v>5359.68</v>
      </c>
      <c r="L186" s="27" t="s">
        <v>1550</v>
      </c>
    </row>
    <row r="187" ht="22.5" customHeight="1" spans="1:12">
      <c r="A187" s="6" t="s">
        <v>1519</v>
      </c>
      <c r="B187" s="8" t="s">
        <v>1520</v>
      </c>
      <c r="C187" s="22" t="s">
        <v>1521</v>
      </c>
      <c r="D187" s="9">
        <v>0.000144</v>
      </c>
      <c r="E187" s="9">
        <v>618.48</v>
      </c>
      <c r="F187" s="9">
        <v>49487</v>
      </c>
      <c r="G187" s="9">
        <v>2598.81</v>
      </c>
      <c r="H187" s="9">
        <v>7.59</v>
      </c>
      <c r="I187" s="9">
        <v>28.34</v>
      </c>
      <c r="J187" s="22" t="s">
        <v>1522</v>
      </c>
      <c r="K187" s="9">
        <v>37.56</v>
      </c>
      <c r="L187" s="27" t="s">
        <v>1523</v>
      </c>
    </row>
    <row r="188" ht="22.5" customHeight="1" spans="1:12">
      <c r="A188" s="6" t="s">
        <v>537</v>
      </c>
      <c r="B188" s="8" t="s">
        <v>538</v>
      </c>
      <c r="C188" s="22" t="s">
        <v>256</v>
      </c>
      <c r="D188" s="9">
        <v>0.1</v>
      </c>
      <c r="E188" s="9">
        <v>725.73</v>
      </c>
      <c r="F188" s="9">
        <v>1970.05</v>
      </c>
      <c r="G188" s="9">
        <v>383.83</v>
      </c>
      <c r="H188" s="9">
        <v>307.96</v>
      </c>
      <c r="I188" s="9">
        <v>19.13</v>
      </c>
      <c r="J188" s="22" t="s">
        <v>1498</v>
      </c>
      <c r="K188" s="9">
        <v>805.08</v>
      </c>
      <c r="L188" s="27" t="s">
        <v>1499</v>
      </c>
    </row>
    <row r="189" ht="22.5" customHeight="1" spans="1:12">
      <c r="A189" s="6" t="s">
        <v>542</v>
      </c>
      <c r="B189" s="8" t="s">
        <v>543</v>
      </c>
      <c r="C189" s="22" t="s">
        <v>320</v>
      </c>
      <c r="D189" s="9">
        <v>0.02674</v>
      </c>
      <c r="E189" s="9">
        <v>468.33</v>
      </c>
      <c r="F189" s="9">
        <v>2491.41</v>
      </c>
      <c r="G189" s="9"/>
      <c r="H189" s="9">
        <v>79.14</v>
      </c>
      <c r="I189" s="9">
        <v>19.13</v>
      </c>
      <c r="J189" s="22" t="s">
        <v>1500</v>
      </c>
      <c r="K189" s="9">
        <v>189.92</v>
      </c>
      <c r="L189" s="27" t="s">
        <v>1501</v>
      </c>
    </row>
    <row r="190" ht="22.5" customHeight="1" spans="1:12">
      <c r="A190" s="10" t="s">
        <v>1541</v>
      </c>
      <c r="B190" s="11" t="s">
        <v>1542</v>
      </c>
      <c r="C190" s="28" t="s">
        <v>548</v>
      </c>
      <c r="D190" s="12">
        <v>0.000878</v>
      </c>
      <c r="E190" s="12">
        <v>239.53</v>
      </c>
      <c r="F190" s="12">
        <v>327736.3</v>
      </c>
      <c r="G190" s="12">
        <v>2575.55</v>
      </c>
      <c r="H190" s="12">
        <v>290.22</v>
      </c>
      <c r="I190" s="12">
        <v>19.13</v>
      </c>
      <c r="J190" s="28" t="s">
        <v>1543</v>
      </c>
      <c r="K190" s="12">
        <v>346.28</v>
      </c>
      <c r="L190" s="29" t="s">
        <v>1544</v>
      </c>
    </row>
    <row r="191" ht="0.5" customHeight="1"/>
    <row r="192" ht="27" customHeight="1" spans="1:12">
      <c r="A192" s="1" t="s">
        <v>234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22.5" customHeight="1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ht="28.5" customHeight="1" spans="1:12">
      <c r="A194" s="24" t="s">
        <v>1</v>
      </c>
      <c r="B194" s="3" t="s">
        <v>2</v>
      </c>
      <c r="C194" s="4"/>
      <c r="D194" s="4"/>
      <c r="E194" s="3"/>
      <c r="F194" s="3" t="s">
        <v>3</v>
      </c>
      <c r="G194" s="3" t="s">
        <v>1281</v>
      </c>
      <c r="H194" s="4"/>
      <c r="I194" s="24" t="s">
        <v>1551</v>
      </c>
      <c r="J194" s="4"/>
      <c r="K194" s="4"/>
      <c r="L194" s="4"/>
    </row>
    <row r="195" ht="40.5" customHeight="1" spans="1:12">
      <c r="A195" s="6" t="s">
        <v>47</v>
      </c>
      <c r="B195" s="6" t="s">
        <v>48</v>
      </c>
      <c r="C195" s="6" t="s">
        <v>49</v>
      </c>
      <c r="D195" s="6" t="s">
        <v>50</v>
      </c>
      <c r="E195" s="6" t="s">
        <v>236</v>
      </c>
      <c r="F195" s="6" t="s">
        <v>237</v>
      </c>
      <c r="G195" s="6" t="s">
        <v>238</v>
      </c>
      <c r="H195" s="6" t="s">
        <v>239</v>
      </c>
      <c r="I195" s="6" t="s">
        <v>240</v>
      </c>
      <c r="J195" s="6" t="s">
        <v>241</v>
      </c>
      <c r="K195" s="6" t="s">
        <v>242</v>
      </c>
      <c r="L195" s="25" t="s">
        <v>243</v>
      </c>
    </row>
    <row r="196" ht="22.5" customHeight="1" spans="1:12">
      <c r="A196" s="6" t="s">
        <v>1545</v>
      </c>
      <c r="B196" s="8" t="s">
        <v>1546</v>
      </c>
      <c r="C196" s="22" t="s">
        <v>548</v>
      </c>
      <c r="D196" s="9">
        <v>0.043328</v>
      </c>
      <c r="E196" s="9">
        <v>64.35</v>
      </c>
      <c r="F196" s="9">
        <v>52417.81</v>
      </c>
      <c r="G196" s="9">
        <v>613.97</v>
      </c>
      <c r="H196" s="9">
        <v>2300.55</v>
      </c>
      <c r="I196" s="9">
        <v>19.13</v>
      </c>
      <c r="J196" s="22" t="s">
        <v>1547</v>
      </c>
      <c r="K196" s="9">
        <v>3980.83</v>
      </c>
      <c r="L196" s="27" t="s">
        <v>1548</v>
      </c>
    </row>
    <row r="197" ht="40.5" customHeight="1" spans="1:12">
      <c r="A197" s="6" t="s">
        <v>1334</v>
      </c>
      <c r="B197" s="8" t="s">
        <v>1335</v>
      </c>
      <c r="C197" s="22" t="s">
        <v>90</v>
      </c>
      <c r="D197" s="9">
        <v>1</v>
      </c>
      <c r="E197" s="9">
        <v>2116.4</v>
      </c>
      <c r="F197" s="9">
        <v>198522.75</v>
      </c>
      <c r="G197" s="9">
        <v>6172.16</v>
      </c>
      <c r="H197" s="9">
        <v>502.55</v>
      </c>
      <c r="I197" s="9"/>
      <c r="J197" s="22" t="s">
        <v>1552</v>
      </c>
      <c r="K197" s="9">
        <v>1167.67</v>
      </c>
      <c r="L197" s="27" t="s">
        <v>1553</v>
      </c>
    </row>
    <row r="198" ht="22.5" customHeight="1" spans="1:12">
      <c r="A198" s="6" t="s">
        <v>1519</v>
      </c>
      <c r="B198" s="8" t="s">
        <v>1520</v>
      </c>
      <c r="C198" s="22" t="s">
        <v>1521</v>
      </c>
      <c r="D198" s="9">
        <v>0.000144</v>
      </c>
      <c r="E198" s="9">
        <v>618.48</v>
      </c>
      <c r="F198" s="9">
        <v>49487</v>
      </c>
      <c r="G198" s="9">
        <v>2598.81</v>
      </c>
      <c r="H198" s="9">
        <v>7.59</v>
      </c>
      <c r="I198" s="9">
        <v>28.34</v>
      </c>
      <c r="J198" s="22" t="s">
        <v>1522</v>
      </c>
      <c r="K198" s="9">
        <v>37.56</v>
      </c>
      <c r="L198" s="27" t="s">
        <v>1523</v>
      </c>
    </row>
    <row r="199" ht="22.5" customHeight="1" spans="1:12">
      <c r="A199" s="6" t="s">
        <v>537</v>
      </c>
      <c r="B199" s="8" t="s">
        <v>538</v>
      </c>
      <c r="C199" s="22" t="s">
        <v>256</v>
      </c>
      <c r="D199" s="9">
        <v>0.1</v>
      </c>
      <c r="E199" s="9">
        <v>725.73</v>
      </c>
      <c r="F199" s="9">
        <v>1970.05</v>
      </c>
      <c r="G199" s="9">
        <v>383.83</v>
      </c>
      <c r="H199" s="9">
        <v>307.96</v>
      </c>
      <c r="I199" s="9">
        <v>19.13</v>
      </c>
      <c r="J199" s="22" t="s">
        <v>1498</v>
      </c>
      <c r="K199" s="9">
        <v>805.08</v>
      </c>
      <c r="L199" s="27" t="s">
        <v>1499</v>
      </c>
    </row>
    <row r="200" ht="22.5" customHeight="1" spans="1:12">
      <c r="A200" s="6" t="s">
        <v>542</v>
      </c>
      <c r="B200" s="8" t="s">
        <v>543</v>
      </c>
      <c r="C200" s="22" t="s">
        <v>320</v>
      </c>
      <c r="D200" s="9">
        <v>0.02674</v>
      </c>
      <c r="E200" s="9">
        <v>468.33</v>
      </c>
      <c r="F200" s="9">
        <v>2491.41</v>
      </c>
      <c r="G200" s="9"/>
      <c r="H200" s="9">
        <v>79.14</v>
      </c>
      <c r="I200" s="9">
        <v>19.13</v>
      </c>
      <c r="J200" s="22" t="s">
        <v>1500</v>
      </c>
      <c r="K200" s="9">
        <v>189.92</v>
      </c>
      <c r="L200" s="27" t="s">
        <v>1501</v>
      </c>
    </row>
    <row r="201" ht="22.5" customHeight="1" spans="1:12">
      <c r="A201" s="6" t="s">
        <v>1541</v>
      </c>
      <c r="B201" s="8" t="s">
        <v>1542</v>
      </c>
      <c r="C201" s="22" t="s">
        <v>548</v>
      </c>
      <c r="D201" s="9">
        <v>0.0005312</v>
      </c>
      <c r="E201" s="9">
        <v>239.53</v>
      </c>
      <c r="F201" s="9">
        <v>144570.2</v>
      </c>
      <c r="G201" s="9">
        <v>2575.55</v>
      </c>
      <c r="H201" s="9">
        <v>78.29</v>
      </c>
      <c r="I201" s="9">
        <v>19.13</v>
      </c>
      <c r="J201" s="22" t="s">
        <v>1554</v>
      </c>
      <c r="K201" s="9">
        <v>93.59</v>
      </c>
      <c r="L201" s="27" t="s">
        <v>1555</v>
      </c>
    </row>
    <row r="202" ht="22.5" customHeight="1" spans="1:12">
      <c r="A202" s="6" t="s">
        <v>1545</v>
      </c>
      <c r="B202" s="8" t="s">
        <v>1546</v>
      </c>
      <c r="C202" s="22" t="s">
        <v>548</v>
      </c>
      <c r="D202" s="9">
        <v>0.043328</v>
      </c>
      <c r="E202" s="9">
        <v>64.35</v>
      </c>
      <c r="F202" s="9">
        <v>4.09</v>
      </c>
      <c r="G202" s="9">
        <v>613.97</v>
      </c>
      <c r="H202" s="9">
        <v>29.57</v>
      </c>
      <c r="I202" s="9">
        <v>19.13</v>
      </c>
      <c r="J202" s="22" t="s">
        <v>1556</v>
      </c>
      <c r="K202" s="9">
        <v>41.52</v>
      </c>
      <c r="L202" s="27" t="s">
        <v>1557</v>
      </c>
    </row>
    <row r="203" ht="40.5" customHeight="1" spans="1:12">
      <c r="A203" s="6" t="s">
        <v>1046</v>
      </c>
      <c r="B203" s="8" t="s">
        <v>1336</v>
      </c>
      <c r="C203" s="22" t="s">
        <v>90</v>
      </c>
      <c r="D203" s="9">
        <v>1</v>
      </c>
      <c r="E203" s="9">
        <v>2116.4</v>
      </c>
      <c r="F203" s="9">
        <v>198522.75</v>
      </c>
      <c r="G203" s="9">
        <v>6172.16</v>
      </c>
      <c r="H203" s="9">
        <v>553.66</v>
      </c>
      <c r="I203" s="9"/>
      <c r="J203" s="22" t="s">
        <v>1558</v>
      </c>
      <c r="K203" s="9">
        <v>1228.77</v>
      </c>
      <c r="L203" s="27" t="s">
        <v>1559</v>
      </c>
    </row>
    <row r="204" ht="22.5" customHeight="1" spans="1:12">
      <c r="A204" s="6" t="s">
        <v>1519</v>
      </c>
      <c r="B204" s="8" t="s">
        <v>1520</v>
      </c>
      <c r="C204" s="22" t="s">
        <v>1521</v>
      </c>
      <c r="D204" s="9">
        <v>0.000144</v>
      </c>
      <c r="E204" s="9">
        <v>618.48</v>
      </c>
      <c r="F204" s="9">
        <v>49487</v>
      </c>
      <c r="G204" s="9">
        <v>2598.81</v>
      </c>
      <c r="H204" s="9">
        <v>7.59</v>
      </c>
      <c r="I204" s="9">
        <v>28.34</v>
      </c>
      <c r="J204" s="22" t="s">
        <v>1522</v>
      </c>
      <c r="K204" s="9">
        <v>37.56</v>
      </c>
      <c r="L204" s="27" t="s">
        <v>1523</v>
      </c>
    </row>
    <row r="205" ht="22.5" customHeight="1" spans="1:12">
      <c r="A205" s="6" t="s">
        <v>537</v>
      </c>
      <c r="B205" s="8" t="s">
        <v>538</v>
      </c>
      <c r="C205" s="22" t="s">
        <v>256</v>
      </c>
      <c r="D205" s="9">
        <v>0.1</v>
      </c>
      <c r="E205" s="9">
        <v>725.73</v>
      </c>
      <c r="F205" s="9">
        <v>1970.05</v>
      </c>
      <c r="G205" s="9">
        <v>383.83</v>
      </c>
      <c r="H205" s="9">
        <v>307.96</v>
      </c>
      <c r="I205" s="9">
        <v>19.13</v>
      </c>
      <c r="J205" s="22" t="s">
        <v>1498</v>
      </c>
      <c r="K205" s="9">
        <v>805.08</v>
      </c>
      <c r="L205" s="27" t="s">
        <v>1499</v>
      </c>
    </row>
    <row r="206" ht="22.5" customHeight="1" spans="1:12">
      <c r="A206" s="6" t="s">
        <v>542</v>
      </c>
      <c r="B206" s="8" t="s">
        <v>543</v>
      </c>
      <c r="C206" s="22" t="s">
        <v>320</v>
      </c>
      <c r="D206" s="9">
        <v>0.02674</v>
      </c>
      <c r="E206" s="9">
        <v>468.33</v>
      </c>
      <c r="F206" s="9">
        <v>2491.41</v>
      </c>
      <c r="G206" s="9"/>
      <c r="H206" s="9">
        <v>79.14</v>
      </c>
      <c r="I206" s="9">
        <v>19.13</v>
      </c>
      <c r="J206" s="22" t="s">
        <v>1500</v>
      </c>
      <c r="K206" s="9">
        <v>189.92</v>
      </c>
      <c r="L206" s="27" t="s">
        <v>1501</v>
      </c>
    </row>
    <row r="207" ht="22.5" customHeight="1" spans="1:12">
      <c r="A207" s="6" t="s">
        <v>1541</v>
      </c>
      <c r="B207" s="8" t="s">
        <v>1542</v>
      </c>
      <c r="C207" s="22" t="s">
        <v>548</v>
      </c>
      <c r="D207" s="9">
        <v>0.000878</v>
      </c>
      <c r="E207" s="9">
        <v>239.53</v>
      </c>
      <c r="F207" s="9">
        <v>144570.2</v>
      </c>
      <c r="G207" s="9">
        <v>2575.55</v>
      </c>
      <c r="H207" s="9">
        <v>129.4</v>
      </c>
      <c r="I207" s="9">
        <v>19.13</v>
      </c>
      <c r="J207" s="22" t="s">
        <v>1554</v>
      </c>
      <c r="K207" s="9">
        <v>154.69</v>
      </c>
      <c r="L207" s="27" t="s">
        <v>1555</v>
      </c>
    </row>
    <row r="208" ht="22.5" customHeight="1" spans="1:12">
      <c r="A208" s="6" t="s">
        <v>1545</v>
      </c>
      <c r="B208" s="8" t="s">
        <v>1546</v>
      </c>
      <c r="C208" s="22" t="s">
        <v>548</v>
      </c>
      <c r="D208" s="9">
        <v>0.043328</v>
      </c>
      <c r="E208" s="9">
        <v>64.35</v>
      </c>
      <c r="F208" s="9">
        <v>4.09</v>
      </c>
      <c r="G208" s="9">
        <v>613.97</v>
      </c>
      <c r="H208" s="9">
        <v>29.57</v>
      </c>
      <c r="I208" s="9">
        <v>19.13</v>
      </c>
      <c r="J208" s="22" t="s">
        <v>1556</v>
      </c>
      <c r="K208" s="9">
        <v>41.52</v>
      </c>
      <c r="L208" s="27" t="s">
        <v>1557</v>
      </c>
    </row>
    <row r="209" ht="22.5" customHeight="1" spans="1:12">
      <c r="A209" s="6" t="s">
        <v>1337</v>
      </c>
      <c r="B209" s="8" t="s">
        <v>1338</v>
      </c>
      <c r="C209" s="9"/>
      <c r="D209" s="9"/>
      <c r="E209" s="9">
        <v>4654.65</v>
      </c>
      <c r="F209" s="9">
        <v>469261.9</v>
      </c>
      <c r="G209" s="9">
        <v>16828.39</v>
      </c>
      <c r="H209" s="9">
        <v>7277.83</v>
      </c>
      <c r="I209" s="9"/>
      <c r="J209" s="22"/>
      <c r="K209" s="9">
        <v>14473.51</v>
      </c>
      <c r="L209" s="27"/>
    </row>
    <row r="210" ht="22.5" customHeight="1" spans="1:12">
      <c r="A210" s="6" t="s">
        <v>1339</v>
      </c>
      <c r="B210" s="8" t="s">
        <v>179</v>
      </c>
      <c r="C210" s="9"/>
      <c r="D210" s="9"/>
      <c r="E210" s="9">
        <v>407.55</v>
      </c>
      <c r="F210" s="9"/>
      <c r="G210" s="9">
        <v>4360.84</v>
      </c>
      <c r="H210" s="9">
        <v>286.19</v>
      </c>
      <c r="I210" s="9"/>
      <c r="J210" s="22"/>
      <c r="K210" s="9">
        <v>403.22</v>
      </c>
      <c r="L210" s="27"/>
    </row>
    <row r="211" ht="22.5" customHeight="1" spans="1:12">
      <c r="A211" s="10" t="s">
        <v>55</v>
      </c>
      <c r="B211" s="11" t="s">
        <v>1340</v>
      </c>
      <c r="C211" s="28" t="s">
        <v>90</v>
      </c>
      <c r="D211" s="12">
        <v>2</v>
      </c>
      <c r="E211" s="12">
        <v>407.55</v>
      </c>
      <c r="F211" s="12"/>
      <c r="G211" s="12">
        <v>4360.84</v>
      </c>
      <c r="H211" s="12">
        <v>286.19</v>
      </c>
      <c r="I211" s="12"/>
      <c r="J211" s="28" t="s">
        <v>1560</v>
      </c>
      <c r="K211" s="12">
        <v>403.22</v>
      </c>
      <c r="L211" s="29" t="s">
        <v>1561</v>
      </c>
    </row>
    <row r="212" ht="0.5" customHeight="1"/>
    <row r="213" ht="27" customHeight="1" spans="1:12">
      <c r="A213" s="1" t="s">
        <v>234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ht="22.5" customHeight="1" spans="1:1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ht="28.5" customHeight="1" spans="1:12">
      <c r="A215" s="24" t="s">
        <v>1</v>
      </c>
      <c r="B215" s="3" t="s">
        <v>2</v>
      </c>
      <c r="C215" s="4"/>
      <c r="D215" s="4"/>
      <c r="E215" s="3"/>
      <c r="F215" s="3" t="s">
        <v>3</v>
      </c>
      <c r="G215" s="3" t="s">
        <v>1281</v>
      </c>
      <c r="H215" s="4"/>
      <c r="I215" s="24" t="s">
        <v>1562</v>
      </c>
      <c r="J215" s="4"/>
      <c r="K215" s="4"/>
      <c r="L215" s="4"/>
    </row>
    <row r="216" ht="40.5" customHeight="1" spans="1:12">
      <c r="A216" s="6" t="s">
        <v>47</v>
      </c>
      <c r="B216" s="6" t="s">
        <v>48</v>
      </c>
      <c r="C216" s="6" t="s">
        <v>49</v>
      </c>
      <c r="D216" s="6" t="s">
        <v>50</v>
      </c>
      <c r="E216" s="6" t="s">
        <v>236</v>
      </c>
      <c r="F216" s="6" t="s">
        <v>237</v>
      </c>
      <c r="G216" s="6" t="s">
        <v>238</v>
      </c>
      <c r="H216" s="6" t="s">
        <v>239</v>
      </c>
      <c r="I216" s="6" t="s">
        <v>240</v>
      </c>
      <c r="J216" s="6" t="s">
        <v>241</v>
      </c>
      <c r="K216" s="6" t="s">
        <v>242</v>
      </c>
      <c r="L216" s="25" t="s">
        <v>243</v>
      </c>
    </row>
    <row r="217" ht="22.5" customHeight="1" spans="1:12">
      <c r="A217" s="6" t="s">
        <v>1509</v>
      </c>
      <c r="B217" s="8" t="s">
        <v>1510</v>
      </c>
      <c r="C217" s="22" t="s">
        <v>548</v>
      </c>
      <c r="D217" s="9">
        <v>0.0154726</v>
      </c>
      <c r="E217" s="9">
        <v>289.58</v>
      </c>
      <c r="F217" s="9"/>
      <c r="G217" s="9">
        <v>3160.4</v>
      </c>
      <c r="H217" s="9">
        <v>53.38</v>
      </c>
      <c r="I217" s="9">
        <v>19.13</v>
      </c>
      <c r="J217" s="22" t="s">
        <v>1511</v>
      </c>
      <c r="K217" s="9">
        <v>74.91</v>
      </c>
      <c r="L217" s="27" t="s">
        <v>1512</v>
      </c>
    </row>
    <row r="218" ht="22.5" customHeight="1" spans="1:12">
      <c r="A218" s="6" t="s">
        <v>1513</v>
      </c>
      <c r="B218" s="8" t="s">
        <v>1514</v>
      </c>
      <c r="C218" s="22" t="s">
        <v>548</v>
      </c>
      <c r="D218" s="9">
        <v>0.17658</v>
      </c>
      <c r="E218" s="9">
        <v>117.98</v>
      </c>
      <c r="F218" s="9"/>
      <c r="G218" s="9">
        <v>1200.44</v>
      </c>
      <c r="H218" s="9">
        <v>232.81</v>
      </c>
      <c r="I218" s="9">
        <v>19.13</v>
      </c>
      <c r="J218" s="22" t="s">
        <v>1515</v>
      </c>
      <c r="K218" s="9">
        <v>328.32</v>
      </c>
      <c r="L218" s="27" t="s">
        <v>1516</v>
      </c>
    </row>
    <row r="219" ht="22.5" customHeight="1" spans="1:12">
      <c r="A219" s="6" t="s">
        <v>1341</v>
      </c>
      <c r="B219" s="8" t="s">
        <v>1324</v>
      </c>
      <c r="C219" s="9"/>
      <c r="D219" s="9"/>
      <c r="E219" s="9">
        <v>4247.1</v>
      </c>
      <c r="F219" s="9">
        <v>469261.9</v>
      </c>
      <c r="G219" s="9">
        <v>12467.55</v>
      </c>
      <c r="H219" s="9">
        <v>6991.64</v>
      </c>
      <c r="I219" s="9"/>
      <c r="J219" s="22"/>
      <c r="K219" s="9">
        <v>14070.29</v>
      </c>
      <c r="L219" s="27"/>
    </row>
    <row r="220" ht="40.5" customHeight="1" spans="1:12">
      <c r="A220" s="6" t="s">
        <v>55</v>
      </c>
      <c r="B220" s="8" t="s">
        <v>1342</v>
      </c>
      <c r="C220" s="22" t="s">
        <v>90</v>
      </c>
      <c r="D220" s="9">
        <v>1</v>
      </c>
      <c r="E220" s="9">
        <v>2123.55</v>
      </c>
      <c r="F220" s="9">
        <v>159216.47</v>
      </c>
      <c r="G220" s="9">
        <v>6233.78</v>
      </c>
      <c r="H220" s="9">
        <v>2912.39</v>
      </c>
      <c r="I220" s="9"/>
      <c r="J220" s="22" t="s">
        <v>1563</v>
      </c>
      <c r="K220" s="9">
        <v>6340.08</v>
      </c>
      <c r="L220" s="27" t="s">
        <v>1564</v>
      </c>
    </row>
    <row r="221" ht="22.5" customHeight="1" spans="1:12">
      <c r="A221" s="6" t="s">
        <v>1519</v>
      </c>
      <c r="B221" s="8" t="s">
        <v>1520</v>
      </c>
      <c r="C221" s="22" t="s">
        <v>1521</v>
      </c>
      <c r="D221" s="9">
        <v>0.000374</v>
      </c>
      <c r="E221" s="9">
        <v>618.48</v>
      </c>
      <c r="F221" s="9">
        <v>49487</v>
      </c>
      <c r="G221" s="9">
        <v>2598.81</v>
      </c>
      <c r="H221" s="9">
        <v>19.71</v>
      </c>
      <c r="I221" s="9">
        <v>28.34</v>
      </c>
      <c r="J221" s="22" t="s">
        <v>1522</v>
      </c>
      <c r="K221" s="9">
        <v>97.55</v>
      </c>
      <c r="L221" s="27" t="s">
        <v>1523</v>
      </c>
    </row>
    <row r="222" ht="22.5" customHeight="1" spans="1:12">
      <c r="A222" s="6" t="s">
        <v>537</v>
      </c>
      <c r="B222" s="8" t="s">
        <v>538</v>
      </c>
      <c r="C222" s="22" t="s">
        <v>256</v>
      </c>
      <c r="D222" s="9">
        <v>0.54</v>
      </c>
      <c r="E222" s="9">
        <v>725.73</v>
      </c>
      <c r="F222" s="9">
        <v>1970.05</v>
      </c>
      <c r="G222" s="9">
        <v>383.83</v>
      </c>
      <c r="H222" s="9">
        <v>1662.99</v>
      </c>
      <c r="I222" s="9">
        <v>19.13</v>
      </c>
      <c r="J222" s="22" t="s">
        <v>1498</v>
      </c>
      <c r="K222" s="9">
        <v>4347.45</v>
      </c>
      <c r="L222" s="27" t="s">
        <v>1499</v>
      </c>
    </row>
    <row r="223" ht="22.5" customHeight="1" spans="1:12">
      <c r="A223" s="6" t="s">
        <v>542</v>
      </c>
      <c r="B223" s="8" t="s">
        <v>543</v>
      </c>
      <c r="C223" s="22" t="s">
        <v>320</v>
      </c>
      <c r="D223" s="9">
        <v>0.1159</v>
      </c>
      <c r="E223" s="9">
        <v>468.33</v>
      </c>
      <c r="F223" s="9">
        <v>2491.41</v>
      </c>
      <c r="G223" s="9"/>
      <c r="H223" s="9">
        <v>343.03</v>
      </c>
      <c r="I223" s="9">
        <v>19.13</v>
      </c>
      <c r="J223" s="22" t="s">
        <v>1500</v>
      </c>
      <c r="K223" s="9">
        <v>823.16</v>
      </c>
      <c r="L223" s="27" t="s">
        <v>1501</v>
      </c>
    </row>
    <row r="224" ht="22.5" customHeight="1" spans="1:12">
      <c r="A224" s="6" t="s">
        <v>1565</v>
      </c>
      <c r="B224" s="8" t="s">
        <v>1566</v>
      </c>
      <c r="C224" s="22" t="s">
        <v>548</v>
      </c>
      <c r="D224" s="9">
        <v>0.0077363</v>
      </c>
      <c r="E224" s="9">
        <v>257.4</v>
      </c>
      <c r="F224" s="9">
        <v>105264.6</v>
      </c>
      <c r="G224" s="9">
        <v>2753.03</v>
      </c>
      <c r="H224" s="9">
        <v>837.65</v>
      </c>
      <c r="I224" s="9">
        <v>19.13</v>
      </c>
      <c r="J224" s="22" t="s">
        <v>1567</v>
      </c>
      <c r="K224" s="9">
        <v>1002.9</v>
      </c>
      <c r="L224" s="27" t="s">
        <v>1568</v>
      </c>
    </row>
    <row r="225" ht="22.5" customHeight="1" spans="1:12">
      <c r="A225" s="6" t="s">
        <v>1569</v>
      </c>
      <c r="B225" s="8" t="s">
        <v>1570</v>
      </c>
      <c r="C225" s="22" t="s">
        <v>548</v>
      </c>
      <c r="D225" s="9">
        <v>0.08829</v>
      </c>
      <c r="E225" s="9">
        <v>53.63</v>
      </c>
      <c r="F225" s="9">
        <v>3.41</v>
      </c>
      <c r="G225" s="9">
        <v>498.11</v>
      </c>
      <c r="H225" s="9">
        <v>49.01</v>
      </c>
      <c r="I225" s="9">
        <v>19.13</v>
      </c>
      <c r="J225" s="22" t="s">
        <v>1571</v>
      </c>
      <c r="K225" s="9">
        <v>69.01</v>
      </c>
      <c r="L225" s="27" t="s">
        <v>1572</v>
      </c>
    </row>
    <row r="226" ht="28.5" customHeight="1" spans="1:12">
      <c r="A226" s="6" t="s">
        <v>58</v>
      </c>
      <c r="B226" s="8" t="s">
        <v>1343</v>
      </c>
      <c r="C226" s="22" t="s">
        <v>90</v>
      </c>
      <c r="D226" s="9">
        <v>1</v>
      </c>
      <c r="E226" s="9">
        <v>2123.55</v>
      </c>
      <c r="F226" s="9">
        <v>310045.43</v>
      </c>
      <c r="G226" s="9">
        <v>6233.78</v>
      </c>
      <c r="H226" s="9">
        <v>4079.25</v>
      </c>
      <c r="I226" s="9"/>
      <c r="J226" s="22" t="s">
        <v>1573</v>
      </c>
      <c r="K226" s="9">
        <v>7730.21</v>
      </c>
      <c r="L226" s="27" t="s">
        <v>1574</v>
      </c>
    </row>
    <row r="227" ht="22.5" customHeight="1" spans="1:12">
      <c r="A227" s="6" t="s">
        <v>1519</v>
      </c>
      <c r="B227" s="8" t="s">
        <v>1520</v>
      </c>
      <c r="C227" s="22" t="s">
        <v>1521</v>
      </c>
      <c r="D227" s="9">
        <v>0.000374</v>
      </c>
      <c r="E227" s="9">
        <v>618.48</v>
      </c>
      <c r="F227" s="9">
        <v>49487</v>
      </c>
      <c r="G227" s="9">
        <v>2598.81</v>
      </c>
      <c r="H227" s="9">
        <v>19.71</v>
      </c>
      <c r="I227" s="9">
        <v>28.34</v>
      </c>
      <c r="J227" s="22" t="s">
        <v>1522</v>
      </c>
      <c r="K227" s="9">
        <v>97.55</v>
      </c>
      <c r="L227" s="27" t="s">
        <v>1523</v>
      </c>
    </row>
    <row r="228" ht="22.5" customHeight="1" spans="1:12">
      <c r="A228" s="6" t="s">
        <v>537</v>
      </c>
      <c r="B228" s="8" t="s">
        <v>538</v>
      </c>
      <c r="C228" s="22" t="s">
        <v>256</v>
      </c>
      <c r="D228" s="9">
        <v>0.54</v>
      </c>
      <c r="E228" s="9">
        <v>725.73</v>
      </c>
      <c r="F228" s="9">
        <v>1970.05</v>
      </c>
      <c r="G228" s="9">
        <v>383.83</v>
      </c>
      <c r="H228" s="9">
        <v>1662.99</v>
      </c>
      <c r="I228" s="9">
        <v>19.13</v>
      </c>
      <c r="J228" s="22" t="s">
        <v>1498</v>
      </c>
      <c r="K228" s="9">
        <v>4347.45</v>
      </c>
      <c r="L228" s="27" t="s">
        <v>1499</v>
      </c>
    </row>
    <row r="229" ht="22.5" customHeight="1" spans="1:12">
      <c r="A229" s="6" t="s">
        <v>542</v>
      </c>
      <c r="B229" s="8" t="s">
        <v>543</v>
      </c>
      <c r="C229" s="22" t="s">
        <v>320</v>
      </c>
      <c r="D229" s="9">
        <v>0.1159</v>
      </c>
      <c r="E229" s="9">
        <v>468.33</v>
      </c>
      <c r="F229" s="9">
        <v>2491.41</v>
      </c>
      <c r="G229" s="9"/>
      <c r="H229" s="9">
        <v>343.03</v>
      </c>
      <c r="I229" s="9">
        <v>19.13</v>
      </c>
      <c r="J229" s="22" t="s">
        <v>1500</v>
      </c>
      <c r="K229" s="9">
        <v>823.16</v>
      </c>
      <c r="L229" s="27" t="s">
        <v>1501</v>
      </c>
    </row>
    <row r="230" ht="22.5" customHeight="1" spans="1:12">
      <c r="A230" s="6" t="s">
        <v>1565</v>
      </c>
      <c r="B230" s="8" t="s">
        <v>1566</v>
      </c>
      <c r="C230" s="22" t="s">
        <v>548</v>
      </c>
      <c r="D230" s="9">
        <v>0.0077363</v>
      </c>
      <c r="E230" s="9">
        <v>257.4</v>
      </c>
      <c r="F230" s="9">
        <v>256093.56</v>
      </c>
      <c r="G230" s="9">
        <v>2753.03</v>
      </c>
      <c r="H230" s="9">
        <v>2004.51</v>
      </c>
      <c r="I230" s="9">
        <v>19.13</v>
      </c>
      <c r="J230" s="22" t="s">
        <v>1575</v>
      </c>
      <c r="K230" s="9">
        <v>2393.03</v>
      </c>
      <c r="L230" s="27" t="s">
        <v>1576</v>
      </c>
    </row>
    <row r="231" ht="22.5" customHeight="1" spans="1:12">
      <c r="A231" s="6" t="s">
        <v>1569</v>
      </c>
      <c r="B231" s="8" t="s">
        <v>1570</v>
      </c>
      <c r="C231" s="22" t="s">
        <v>548</v>
      </c>
      <c r="D231" s="9">
        <v>0.08829</v>
      </c>
      <c r="E231" s="9">
        <v>53.63</v>
      </c>
      <c r="F231" s="9">
        <v>3.41</v>
      </c>
      <c r="G231" s="9">
        <v>498.11</v>
      </c>
      <c r="H231" s="9">
        <v>49.01</v>
      </c>
      <c r="I231" s="9">
        <v>19.13</v>
      </c>
      <c r="J231" s="22" t="s">
        <v>1571</v>
      </c>
      <c r="K231" s="9">
        <v>69.01</v>
      </c>
      <c r="L231" s="27" t="s">
        <v>1572</v>
      </c>
    </row>
    <row r="232" ht="22.5" customHeight="1" spans="1:12">
      <c r="A232" s="10" t="s">
        <v>209</v>
      </c>
      <c r="B232" s="11" t="s">
        <v>210</v>
      </c>
      <c r="C232" s="12"/>
      <c r="D232" s="12"/>
      <c r="E232" s="12">
        <v>117.98</v>
      </c>
      <c r="F232" s="12">
        <v>3447.55</v>
      </c>
      <c r="G232" s="12">
        <v>574.74</v>
      </c>
      <c r="H232" s="12">
        <v>69681.91</v>
      </c>
      <c r="I232" s="12"/>
      <c r="J232" s="28"/>
      <c r="K232" s="12">
        <v>160261.8</v>
      </c>
      <c r="L232" s="29"/>
    </row>
    <row r="233" ht="0.5" customHeight="1"/>
    <row r="234" ht="27" customHeight="1" spans="1:12">
      <c r="A234" s="1" t="s">
        <v>234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ht="22.5" customHeight="1" spans="1:1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ht="28.5" customHeight="1" spans="1:12">
      <c r="A236" s="24" t="s">
        <v>1</v>
      </c>
      <c r="B236" s="3" t="s">
        <v>2</v>
      </c>
      <c r="C236" s="4"/>
      <c r="D236" s="4"/>
      <c r="E236" s="3"/>
      <c r="F236" s="3" t="s">
        <v>3</v>
      </c>
      <c r="G236" s="3" t="s">
        <v>1281</v>
      </c>
      <c r="H236" s="4"/>
      <c r="I236" s="24" t="s">
        <v>1577</v>
      </c>
      <c r="J236" s="4"/>
      <c r="K236" s="4"/>
      <c r="L236" s="4"/>
    </row>
    <row r="237" ht="40.5" customHeight="1" spans="1:12">
      <c r="A237" s="6" t="s">
        <v>47</v>
      </c>
      <c r="B237" s="6" t="s">
        <v>48</v>
      </c>
      <c r="C237" s="6" t="s">
        <v>49</v>
      </c>
      <c r="D237" s="6" t="s">
        <v>50</v>
      </c>
      <c r="E237" s="6" t="s">
        <v>236</v>
      </c>
      <c r="F237" s="6" t="s">
        <v>237</v>
      </c>
      <c r="G237" s="6" t="s">
        <v>238</v>
      </c>
      <c r="H237" s="6" t="s">
        <v>239</v>
      </c>
      <c r="I237" s="6" t="s">
        <v>240</v>
      </c>
      <c r="J237" s="6" t="s">
        <v>241</v>
      </c>
      <c r="K237" s="6" t="s">
        <v>242</v>
      </c>
      <c r="L237" s="25" t="s">
        <v>243</v>
      </c>
    </row>
    <row r="238" ht="22.5" customHeight="1" spans="1:12">
      <c r="A238" s="6" t="s">
        <v>211</v>
      </c>
      <c r="B238" s="8" t="s">
        <v>212</v>
      </c>
      <c r="C238" s="9"/>
      <c r="D238" s="9"/>
      <c r="E238" s="9">
        <v>110.83</v>
      </c>
      <c r="F238" s="9">
        <v>3363.92</v>
      </c>
      <c r="G238" s="9">
        <v>560.41</v>
      </c>
      <c r="H238" s="9">
        <v>52779.77</v>
      </c>
      <c r="I238" s="9"/>
      <c r="J238" s="22"/>
      <c r="K238" s="9">
        <v>50462.64</v>
      </c>
      <c r="L238" s="27"/>
    </row>
    <row r="239" ht="22.5" customHeight="1" spans="1:12">
      <c r="A239" s="6" t="s">
        <v>55</v>
      </c>
      <c r="B239" s="8" t="s">
        <v>213</v>
      </c>
      <c r="C239" s="22" t="s">
        <v>120</v>
      </c>
      <c r="D239" s="9">
        <v>1308</v>
      </c>
      <c r="E239" s="9">
        <v>110.83</v>
      </c>
      <c r="F239" s="9">
        <v>3363.92</v>
      </c>
      <c r="G239" s="9">
        <v>560.41</v>
      </c>
      <c r="H239" s="9">
        <v>52779.77</v>
      </c>
      <c r="I239" s="9"/>
      <c r="J239" s="22" t="s">
        <v>1578</v>
      </c>
      <c r="K239" s="9">
        <v>50462.64</v>
      </c>
      <c r="L239" s="27" t="s">
        <v>1579</v>
      </c>
    </row>
    <row r="240" ht="22.5" customHeight="1" spans="1:12">
      <c r="A240" s="6" t="s">
        <v>566</v>
      </c>
      <c r="B240" s="8" t="s">
        <v>567</v>
      </c>
      <c r="C240" s="22" t="s">
        <v>311</v>
      </c>
      <c r="D240" s="9">
        <v>13.08</v>
      </c>
      <c r="E240" s="9">
        <v>110.83</v>
      </c>
      <c r="F240" s="9">
        <v>3363.92</v>
      </c>
      <c r="G240" s="9">
        <v>560.41</v>
      </c>
      <c r="H240" s="9">
        <v>52779.77</v>
      </c>
      <c r="I240" s="9">
        <v>28.34</v>
      </c>
      <c r="J240" s="22" t="s">
        <v>1580</v>
      </c>
      <c r="K240" s="9">
        <v>50463.03</v>
      </c>
      <c r="L240" s="27" t="s">
        <v>1581</v>
      </c>
    </row>
    <row r="241" ht="22.5" customHeight="1" spans="1:12">
      <c r="A241" s="6" t="s">
        <v>1044</v>
      </c>
      <c r="B241" s="8" t="s">
        <v>1045</v>
      </c>
      <c r="C241" s="9"/>
      <c r="D241" s="9"/>
      <c r="E241" s="9"/>
      <c r="F241" s="9"/>
      <c r="G241" s="9"/>
      <c r="H241" s="9"/>
      <c r="I241" s="9"/>
      <c r="J241" s="22"/>
      <c r="K241" s="9">
        <v>86250</v>
      </c>
      <c r="L241" s="27"/>
    </row>
    <row r="242" ht="22.5" customHeight="1" spans="1:12">
      <c r="A242" s="6" t="s">
        <v>1334</v>
      </c>
      <c r="B242" s="8" t="s">
        <v>1346</v>
      </c>
      <c r="C242" s="22" t="s">
        <v>120</v>
      </c>
      <c r="D242" s="9">
        <v>575</v>
      </c>
      <c r="E242" s="9"/>
      <c r="F242" s="9"/>
      <c r="G242" s="9"/>
      <c r="H242" s="9"/>
      <c r="I242" s="9"/>
      <c r="J242" s="22"/>
      <c r="K242" s="9">
        <v>86250</v>
      </c>
      <c r="L242" s="27" t="s">
        <v>742</v>
      </c>
    </row>
    <row r="243" ht="22.5" customHeight="1" spans="1:12">
      <c r="A243" s="6" t="s">
        <v>1348</v>
      </c>
      <c r="B243" s="8" t="s">
        <v>1349</v>
      </c>
      <c r="C243" s="9"/>
      <c r="D243" s="9"/>
      <c r="E243" s="9">
        <v>7.15</v>
      </c>
      <c r="F243" s="9">
        <v>83.63</v>
      </c>
      <c r="G243" s="9">
        <v>14.33</v>
      </c>
      <c r="H243" s="9">
        <v>16902.14</v>
      </c>
      <c r="I243" s="9"/>
      <c r="J243" s="22"/>
      <c r="K243" s="9">
        <v>23549.16</v>
      </c>
      <c r="L243" s="27"/>
    </row>
    <row r="244" ht="22.5" customHeight="1" spans="1:12">
      <c r="A244" s="6" t="s">
        <v>58</v>
      </c>
      <c r="B244" s="8" t="s">
        <v>1350</v>
      </c>
      <c r="C244" s="22" t="s">
        <v>86</v>
      </c>
      <c r="D244" s="9">
        <v>160.8</v>
      </c>
      <c r="E244" s="9">
        <v>7.15</v>
      </c>
      <c r="F244" s="9">
        <v>83.63</v>
      </c>
      <c r="G244" s="9">
        <v>14.33</v>
      </c>
      <c r="H244" s="9">
        <v>16902.14</v>
      </c>
      <c r="I244" s="9"/>
      <c r="J244" s="22" t="s">
        <v>1582</v>
      </c>
      <c r="K244" s="9">
        <v>23549.16</v>
      </c>
      <c r="L244" s="27" t="s">
        <v>1583</v>
      </c>
    </row>
    <row r="245" ht="22.5" customHeight="1" spans="1:12">
      <c r="A245" s="6" t="s">
        <v>1584</v>
      </c>
      <c r="B245" s="8" t="s">
        <v>1585</v>
      </c>
      <c r="C245" s="22" t="s">
        <v>1586</v>
      </c>
      <c r="D245" s="9">
        <v>160.8</v>
      </c>
      <c r="E245" s="9">
        <v>7.15</v>
      </c>
      <c r="F245" s="9">
        <v>83.63</v>
      </c>
      <c r="G245" s="9">
        <v>14.33</v>
      </c>
      <c r="H245" s="9">
        <v>16902.14</v>
      </c>
      <c r="I245" s="9">
        <v>28.34</v>
      </c>
      <c r="J245" s="22" t="s">
        <v>1582</v>
      </c>
      <c r="K245" s="9">
        <v>23549.16</v>
      </c>
      <c r="L245" s="27" t="s">
        <v>1583</v>
      </c>
    </row>
    <row r="246" ht="22.5" customHeight="1" spans="1:12">
      <c r="A246" s="6" t="s">
        <v>1352</v>
      </c>
      <c r="B246" s="8" t="s">
        <v>1353</v>
      </c>
      <c r="C246" s="9"/>
      <c r="D246" s="9"/>
      <c r="E246" s="9">
        <v>2216.5</v>
      </c>
      <c r="F246" s="9">
        <v>108837.2</v>
      </c>
      <c r="G246" s="9">
        <v>6144.64</v>
      </c>
      <c r="H246" s="9">
        <v>1104</v>
      </c>
      <c r="I246" s="9"/>
      <c r="J246" s="22"/>
      <c r="K246" s="9">
        <v>1798.68</v>
      </c>
      <c r="L246" s="27"/>
    </row>
    <row r="247" ht="22.5" customHeight="1" spans="1:12">
      <c r="A247" s="6" t="s">
        <v>1354</v>
      </c>
      <c r="B247" s="8" t="s">
        <v>1355</v>
      </c>
      <c r="C247" s="9"/>
      <c r="D247" s="9"/>
      <c r="E247" s="9">
        <v>2216.5</v>
      </c>
      <c r="F247" s="9">
        <v>108837.2</v>
      </c>
      <c r="G247" s="9">
        <v>6144.64</v>
      </c>
      <c r="H247" s="9">
        <v>1104</v>
      </c>
      <c r="I247" s="9"/>
      <c r="J247" s="22"/>
      <c r="K247" s="9">
        <v>1798.68</v>
      </c>
      <c r="L247" s="27"/>
    </row>
    <row r="248" ht="22.5" customHeight="1" spans="1:12">
      <c r="A248" s="6" t="s">
        <v>55</v>
      </c>
      <c r="B248" s="8" t="s">
        <v>1356</v>
      </c>
      <c r="C248" s="22" t="s">
        <v>90</v>
      </c>
      <c r="D248" s="9">
        <v>1</v>
      </c>
      <c r="E248" s="9">
        <v>2216.5</v>
      </c>
      <c r="F248" s="9">
        <v>108837.2</v>
      </c>
      <c r="G248" s="9">
        <v>6144.64</v>
      </c>
      <c r="H248" s="9">
        <v>1104</v>
      </c>
      <c r="I248" s="9"/>
      <c r="J248" s="22" t="s">
        <v>1587</v>
      </c>
      <c r="K248" s="9">
        <v>1798.68</v>
      </c>
      <c r="L248" s="27" t="s">
        <v>1588</v>
      </c>
    </row>
    <row r="249" ht="22.5" customHeight="1" spans="1:12">
      <c r="A249" s="6" t="s">
        <v>1519</v>
      </c>
      <c r="B249" s="8" t="s">
        <v>1520</v>
      </c>
      <c r="C249" s="22" t="s">
        <v>1521</v>
      </c>
      <c r="D249" s="22" t="s">
        <v>1589</v>
      </c>
      <c r="E249" s="9">
        <v>618.48</v>
      </c>
      <c r="F249" s="9">
        <v>49487</v>
      </c>
      <c r="G249" s="9">
        <v>2598.81</v>
      </c>
      <c r="H249" s="9">
        <v>4.74</v>
      </c>
      <c r="I249" s="9">
        <v>28.34</v>
      </c>
      <c r="J249" s="22" t="s">
        <v>1522</v>
      </c>
      <c r="K249" s="9">
        <v>23.48</v>
      </c>
      <c r="L249" s="27" t="s">
        <v>1523</v>
      </c>
    </row>
    <row r="250" ht="22.5" customHeight="1" spans="1:12">
      <c r="A250" s="6" t="s">
        <v>537</v>
      </c>
      <c r="B250" s="8" t="s">
        <v>538</v>
      </c>
      <c r="C250" s="22" t="s">
        <v>256</v>
      </c>
      <c r="D250" s="9">
        <v>0.0448</v>
      </c>
      <c r="E250" s="9">
        <v>725.73</v>
      </c>
      <c r="F250" s="9">
        <v>1970.05</v>
      </c>
      <c r="G250" s="9">
        <v>383.83</v>
      </c>
      <c r="H250" s="9">
        <v>137.97</v>
      </c>
      <c r="I250" s="9">
        <v>19.13</v>
      </c>
      <c r="J250" s="22" t="s">
        <v>1498</v>
      </c>
      <c r="K250" s="9">
        <v>360.68</v>
      </c>
      <c r="L250" s="27" t="s">
        <v>1499</v>
      </c>
    </row>
    <row r="251" ht="22.5" customHeight="1" spans="1:12">
      <c r="A251" s="6" t="s">
        <v>542</v>
      </c>
      <c r="B251" s="8" t="s">
        <v>543</v>
      </c>
      <c r="C251" s="22" t="s">
        <v>320</v>
      </c>
      <c r="D251" s="9">
        <v>0.013308</v>
      </c>
      <c r="E251" s="9">
        <v>468.33</v>
      </c>
      <c r="F251" s="9">
        <v>2491.41</v>
      </c>
      <c r="G251" s="9"/>
      <c r="H251" s="9">
        <v>39.39</v>
      </c>
      <c r="I251" s="9">
        <v>19.13</v>
      </c>
      <c r="J251" s="22" t="s">
        <v>1500</v>
      </c>
      <c r="K251" s="9">
        <v>94.52</v>
      </c>
      <c r="L251" s="27" t="s">
        <v>1501</v>
      </c>
    </row>
    <row r="252" ht="22.5" customHeight="1" spans="1:12">
      <c r="A252" s="6" t="s">
        <v>546</v>
      </c>
      <c r="B252" s="8" t="s">
        <v>547</v>
      </c>
      <c r="C252" s="22" t="s">
        <v>548</v>
      </c>
      <c r="D252" s="9">
        <v>0.0047562</v>
      </c>
      <c r="E252" s="9">
        <v>339.63</v>
      </c>
      <c r="F252" s="9">
        <v>54362.44</v>
      </c>
      <c r="G252" s="9">
        <v>3105.7</v>
      </c>
      <c r="H252" s="9">
        <v>274.95</v>
      </c>
      <c r="I252" s="9">
        <v>19.13</v>
      </c>
      <c r="J252" s="22" t="s">
        <v>1528</v>
      </c>
      <c r="K252" s="9">
        <v>452.17</v>
      </c>
      <c r="L252" s="27" t="s">
        <v>1529</v>
      </c>
    </row>
    <row r="253" ht="28.5" customHeight="1" spans="1:12">
      <c r="A253" s="6" t="s">
        <v>1590</v>
      </c>
      <c r="B253" s="8" t="s">
        <v>1591</v>
      </c>
      <c r="C253" s="22" t="s">
        <v>813</v>
      </c>
      <c r="D253" s="9">
        <v>1</v>
      </c>
      <c r="E253" s="9">
        <v>64.35</v>
      </c>
      <c r="F253" s="9">
        <v>526.3</v>
      </c>
      <c r="G253" s="9">
        <v>56.3</v>
      </c>
      <c r="H253" s="9">
        <v>646.95</v>
      </c>
      <c r="I253" s="9">
        <v>19.13</v>
      </c>
      <c r="J253" s="22" t="s">
        <v>1592</v>
      </c>
      <c r="K253" s="9">
        <v>867.84</v>
      </c>
      <c r="L253" s="27" t="s">
        <v>1593</v>
      </c>
    </row>
    <row r="254" ht="22.5" customHeight="1" spans="1:12">
      <c r="A254" s="10" t="s">
        <v>27</v>
      </c>
      <c r="B254" s="11" t="s">
        <v>28</v>
      </c>
      <c r="C254" s="12"/>
      <c r="D254" s="12"/>
      <c r="E254" s="12"/>
      <c r="F254" s="12"/>
      <c r="G254" s="12"/>
      <c r="H254" s="12"/>
      <c r="I254" s="12"/>
      <c r="J254" s="28"/>
      <c r="K254" s="12"/>
      <c r="L254" s="29"/>
    </row>
    <row r="255" ht="0.5" customHeight="1"/>
    <row r="256" ht="27" customHeight="1" spans="1:12">
      <c r="A256" s="1" t="s">
        <v>234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ht="22.5" customHeight="1" spans="1:1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ht="28.5" customHeight="1" spans="1:12">
      <c r="A258" s="24" t="s">
        <v>1</v>
      </c>
      <c r="B258" s="3" t="s">
        <v>2</v>
      </c>
      <c r="C258" s="4"/>
      <c r="D258" s="4"/>
      <c r="E258" s="3"/>
      <c r="F258" s="3" t="s">
        <v>3</v>
      </c>
      <c r="G258" s="3" t="s">
        <v>1281</v>
      </c>
      <c r="H258" s="4"/>
      <c r="I258" s="24" t="s">
        <v>1594</v>
      </c>
      <c r="J258" s="4"/>
      <c r="K258" s="4"/>
      <c r="L258" s="4"/>
    </row>
    <row r="259" ht="40.5" customHeight="1" spans="1:12">
      <c r="A259" s="6" t="s">
        <v>47</v>
      </c>
      <c r="B259" s="6" t="s">
        <v>48</v>
      </c>
      <c r="C259" s="6" t="s">
        <v>49</v>
      </c>
      <c r="D259" s="6" t="s">
        <v>50</v>
      </c>
      <c r="E259" s="6" t="s">
        <v>236</v>
      </c>
      <c r="F259" s="6" t="s">
        <v>237</v>
      </c>
      <c r="G259" s="6" t="s">
        <v>238</v>
      </c>
      <c r="H259" s="6" t="s">
        <v>239</v>
      </c>
      <c r="I259" s="6" t="s">
        <v>240</v>
      </c>
      <c r="J259" s="6" t="s">
        <v>241</v>
      </c>
      <c r="K259" s="6" t="s">
        <v>242</v>
      </c>
      <c r="L259" s="25" t="s">
        <v>243</v>
      </c>
    </row>
    <row r="260" ht="22.5" customHeight="1" spans="1:12">
      <c r="A260" s="6" t="s">
        <v>1358</v>
      </c>
      <c r="B260" s="8" t="s">
        <v>1359</v>
      </c>
      <c r="C260" s="22" t="s">
        <v>77</v>
      </c>
      <c r="D260" s="9">
        <v>45</v>
      </c>
      <c r="E260" s="9">
        <v>46.48</v>
      </c>
      <c r="F260" s="9">
        <v>300</v>
      </c>
      <c r="G260" s="9"/>
      <c r="H260" s="9">
        <v>1559.14</v>
      </c>
      <c r="I260" s="9"/>
      <c r="J260" s="22" t="s">
        <v>1595</v>
      </c>
      <c r="K260" s="9">
        <v>2455.65</v>
      </c>
      <c r="L260" s="27" t="s">
        <v>1596</v>
      </c>
    </row>
    <row r="261" ht="22.5" customHeight="1" spans="1:12">
      <c r="A261" s="6" t="s">
        <v>1186</v>
      </c>
      <c r="B261" s="8" t="s">
        <v>1187</v>
      </c>
      <c r="C261" s="22" t="s">
        <v>256</v>
      </c>
      <c r="D261" s="9">
        <v>4.5</v>
      </c>
      <c r="E261" s="9">
        <v>46.48</v>
      </c>
      <c r="F261" s="9">
        <v>300</v>
      </c>
      <c r="G261" s="9"/>
      <c r="H261" s="9">
        <v>1559.14</v>
      </c>
      <c r="I261" s="9">
        <v>36.36</v>
      </c>
      <c r="J261" s="22" t="s">
        <v>1597</v>
      </c>
      <c r="K261" s="9">
        <v>2455.56</v>
      </c>
      <c r="L261" s="27" t="s">
        <v>1598</v>
      </c>
    </row>
    <row r="262" ht="22.5" customHeight="1" spans="1:12">
      <c r="A262" s="6" t="s">
        <v>1054</v>
      </c>
      <c r="B262" s="8" t="s">
        <v>1055</v>
      </c>
      <c r="C262" s="9"/>
      <c r="D262" s="9"/>
      <c r="E262" s="9">
        <v>1040.33</v>
      </c>
      <c r="F262" s="9">
        <v>4520.5</v>
      </c>
      <c r="G262" s="9"/>
      <c r="H262" s="9">
        <v>839.68</v>
      </c>
      <c r="I262" s="9"/>
      <c r="J262" s="22"/>
      <c r="K262" s="9">
        <v>1343.9</v>
      </c>
      <c r="L262" s="27"/>
    </row>
    <row r="263" ht="22.5" customHeight="1" spans="1:12">
      <c r="A263" s="6" t="s">
        <v>1360</v>
      </c>
      <c r="B263" s="8" t="s">
        <v>1361</v>
      </c>
      <c r="C263" s="9"/>
      <c r="D263" s="9"/>
      <c r="E263" s="9">
        <v>1040.33</v>
      </c>
      <c r="F263" s="9">
        <v>4520.5</v>
      </c>
      <c r="G263" s="9"/>
      <c r="H263" s="9">
        <v>839.68</v>
      </c>
      <c r="I263" s="9"/>
      <c r="J263" s="22"/>
      <c r="K263" s="9">
        <v>1343.9</v>
      </c>
      <c r="L263" s="27"/>
    </row>
    <row r="264" ht="22.5" customHeight="1" spans="1:12">
      <c r="A264" s="6" t="s">
        <v>55</v>
      </c>
      <c r="B264" s="8" t="s">
        <v>1362</v>
      </c>
      <c r="C264" s="22" t="s">
        <v>120</v>
      </c>
      <c r="D264" s="9">
        <v>151</v>
      </c>
      <c r="E264" s="9">
        <v>1040.33</v>
      </c>
      <c r="F264" s="9">
        <v>4520.5</v>
      </c>
      <c r="G264" s="9"/>
      <c r="H264" s="9">
        <v>839.68</v>
      </c>
      <c r="I264" s="9"/>
      <c r="J264" s="22" t="s">
        <v>1599</v>
      </c>
      <c r="K264" s="9">
        <v>1343.9</v>
      </c>
      <c r="L264" s="27" t="s">
        <v>1600</v>
      </c>
    </row>
    <row r="265" ht="22.5" customHeight="1" spans="1:12">
      <c r="A265" s="6" t="s">
        <v>1601</v>
      </c>
      <c r="B265" s="8" t="s">
        <v>1602</v>
      </c>
      <c r="C265" s="22" t="s">
        <v>386</v>
      </c>
      <c r="D265" s="9">
        <v>0.151</v>
      </c>
      <c r="E265" s="9">
        <v>1040.33</v>
      </c>
      <c r="F265" s="9">
        <v>4520.5</v>
      </c>
      <c r="G265" s="9"/>
      <c r="H265" s="9">
        <v>839.68</v>
      </c>
      <c r="I265" s="9">
        <v>28.34</v>
      </c>
      <c r="J265" s="22" t="s">
        <v>1603</v>
      </c>
      <c r="K265" s="9">
        <v>1344.16</v>
      </c>
      <c r="L265" s="27" t="s">
        <v>1604</v>
      </c>
    </row>
    <row r="266" ht="22.5" customHeight="1" spans="1:12">
      <c r="A266" s="6"/>
      <c r="B266" s="8"/>
      <c r="C266" s="9"/>
      <c r="D266" s="9"/>
      <c r="E266" s="9"/>
      <c r="F266" s="9"/>
      <c r="G266" s="9"/>
      <c r="H266" s="9"/>
      <c r="I266" s="9"/>
      <c r="J266" s="22"/>
      <c r="K266" s="9"/>
      <c r="L266" s="27"/>
    </row>
    <row r="267" ht="22.5" customHeight="1" spans="1:12">
      <c r="A267" s="6"/>
      <c r="B267" s="8"/>
      <c r="C267" s="9"/>
      <c r="D267" s="9"/>
      <c r="E267" s="9"/>
      <c r="F267" s="9"/>
      <c r="G267" s="9"/>
      <c r="H267" s="9"/>
      <c r="I267" s="9"/>
      <c r="J267" s="22"/>
      <c r="K267" s="9"/>
      <c r="L267" s="27"/>
    </row>
    <row r="268" ht="22.5" customHeight="1" spans="1:12">
      <c r="A268" s="6"/>
      <c r="B268" s="8"/>
      <c r="C268" s="9"/>
      <c r="D268" s="9"/>
      <c r="E268" s="9"/>
      <c r="F268" s="9"/>
      <c r="G268" s="9"/>
      <c r="H268" s="9"/>
      <c r="I268" s="9"/>
      <c r="J268" s="22"/>
      <c r="K268" s="9"/>
      <c r="L268" s="27"/>
    </row>
    <row r="269" ht="22.5" customHeight="1" spans="1:12">
      <c r="A269" s="6"/>
      <c r="B269" s="8"/>
      <c r="C269" s="9"/>
      <c r="D269" s="9"/>
      <c r="E269" s="9"/>
      <c r="F269" s="9"/>
      <c r="G269" s="9"/>
      <c r="H269" s="9"/>
      <c r="I269" s="9"/>
      <c r="J269" s="22"/>
      <c r="K269" s="9"/>
      <c r="L269" s="27"/>
    </row>
    <row r="270" ht="22.5" customHeight="1" spans="1:12">
      <c r="A270" s="6"/>
      <c r="B270" s="8"/>
      <c r="C270" s="9"/>
      <c r="D270" s="9"/>
      <c r="E270" s="9"/>
      <c r="F270" s="9"/>
      <c r="G270" s="9"/>
      <c r="H270" s="9"/>
      <c r="I270" s="9"/>
      <c r="J270" s="22"/>
      <c r="K270" s="9"/>
      <c r="L270" s="27"/>
    </row>
    <row r="271" ht="22.5" customHeight="1" spans="1:12">
      <c r="A271" s="6"/>
      <c r="B271" s="8"/>
      <c r="C271" s="9"/>
      <c r="D271" s="9"/>
      <c r="E271" s="9"/>
      <c r="F271" s="9"/>
      <c r="G271" s="9"/>
      <c r="H271" s="9"/>
      <c r="I271" s="9"/>
      <c r="J271" s="22"/>
      <c r="K271" s="9"/>
      <c r="L271" s="27"/>
    </row>
    <row r="272" ht="22.5" customHeight="1" spans="1:12">
      <c r="A272" s="6"/>
      <c r="B272" s="8"/>
      <c r="C272" s="9"/>
      <c r="D272" s="9"/>
      <c r="E272" s="9"/>
      <c r="F272" s="9"/>
      <c r="G272" s="9"/>
      <c r="H272" s="9"/>
      <c r="I272" s="9"/>
      <c r="J272" s="22"/>
      <c r="K272" s="9"/>
      <c r="L272" s="27"/>
    </row>
    <row r="273" ht="22.5" customHeight="1" spans="1:12">
      <c r="A273" s="6"/>
      <c r="B273" s="8"/>
      <c r="C273" s="9"/>
      <c r="D273" s="9"/>
      <c r="E273" s="9"/>
      <c r="F273" s="9"/>
      <c r="G273" s="9"/>
      <c r="H273" s="9"/>
      <c r="I273" s="9"/>
      <c r="J273" s="22"/>
      <c r="K273" s="9"/>
      <c r="L273" s="27"/>
    </row>
    <row r="274" ht="22.5" customHeight="1" spans="1:12">
      <c r="A274" s="6"/>
      <c r="B274" s="8"/>
      <c r="C274" s="9"/>
      <c r="D274" s="9"/>
      <c r="E274" s="9"/>
      <c r="F274" s="9"/>
      <c r="G274" s="9"/>
      <c r="H274" s="9"/>
      <c r="I274" s="9"/>
      <c r="J274" s="22"/>
      <c r="K274" s="9"/>
      <c r="L274" s="27"/>
    </row>
    <row r="275" ht="22.5" customHeight="1" spans="1:12">
      <c r="A275" s="6"/>
      <c r="B275" s="8"/>
      <c r="C275" s="9"/>
      <c r="D275" s="9"/>
      <c r="E275" s="9"/>
      <c r="F275" s="9"/>
      <c r="G275" s="9"/>
      <c r="H275" s="9"/>
      <c r="I275" s="9"/>
      <c r="J275" s="22"/>
      <c r="K275" s="9"/>
      <c r="L275" s="27"/>
    </row>
    <row r="276" ht="22.5" customHeight="1" spans="1:12">
      <c r="A276" s="6"/>
      <c r="B276" s="8"/>
      <c r="C276" s="9"/>
      <c r="D276" s="9"/>
      <c r="E276" s="9"/>
      <c r="F276" s="9"/>
      <c r="G276" s="9"/>
      <c r="H276" s="9"/>
      <c r="I276" s="9"/>
      <c r="J276" s="22"/>
      <c r="K276" s="9"/>
      <c r="L276" s="27"/>
    </row>
    <row r="277" ht="22.5" customHeight="1" spans="1:12">
      <c r="A277" s="17"/>
      <c r="B277" s="15"/>
      <c r="C277" s="15"/>
      <c r="D277" s="15"/>
      <c r="E277" s="15"/>
      <c r="F277" s="17"/>
      <c r="G277" s="17"/>
      <c r="H277" s="17"/>
      <c r="I277" s="20"/>
      <c r="J277" s="20"/>
      <c r="K277" s="17"/>
      <c r="L277" s="20"/>
    </row>
  </sheetData>
  <mergeCells count="66">
    <mergeCell ref="A1:L1"/>
    <mergeCell ref="A2:J2"/>
    <mergeCell ref="B3:D3"/>
    <mergeCell ref="G3:H3"/>
    <mergeCell ref="I3:L3"/>
    <mergeCell ref="A23:L23"/>
    <mergeCell ref="A24:J24"/>
    <mergeCell ref="B25:D25"/>
    <mergeCell ref="G25:H25"/>
    <mergeCell ref="I25:L25"/>
    <mergeCell ref="A44:L44"/>
    <mergeCell ref="A45:J45"/>
    <mergeCell ref="B46:D46"/>
    <mergeCell ref="G46:H46"/>
    <mergeCell ref="I46:L46"/>
    <mergeCell ref="A64:L64"/>
    <mergeCell ref="A65:J65"/>
    <mergeCell ref="B66:D66"/>
    <mergeCell ref="G66:H66"/>
    <mergeCell ref="I66:L66"/>
    <mergeCell ref="A85:L85"/>
    <mergeCell ref="A86:J86"/>
    <mergeCell ref="B87:D87"/>
    <mergeCell ref="G87:H87"/>
    <mergeCell ref="I87:L87"/>
    <mergeCell ref="A106:L106"/>
    <mergeCell ref="A107:J107"/>
    <mergeCell ref="B108:D108"/>
    <mergeCell ref="G108:H108"/>
    <mergeCell ref="I108:L108"/>
    <mergeCell ref="A127:L127"/>
    <mergeCell ref="A128:J128"/>
    <mergeCell ref="B129:D129"/>
    <mergeCell ref="G129:H129"/>
    <mergeCell ref="I129:L129"/>
    <mergeCell ref="A148:L148"/>
    <mergeCell ref="A149:J149"/>
    <mergeCell ref="B150:D150"/>
    <mergeCell ref="G150:H150"/>
    <mergeCell ref="I150:L150"/>
    <mergeCell ref="A170:L170"/>
    <mergeCell ref="A171:J171"/>
    <mergeCell ref="B172:D172"/>
    <mergeCell ref="G172:H172"/>
    <mergeCell ref="I172:L172"/>
    <mergeCell ref="A192:L192"/>
    <mergeCell ref="A193:J193"/>
    <mergeCell ref="B194:D194"/>
    <mergeCell ref="G194:H194"/>
    <mergeCell ref="I194:L194"/>
    <mergeCell ref="A213:L213"/>
    <mergeCell ref="A214:J214"/>
    <mergeCell ref="B215:D215"/>
    <mergeCell ref="G215:H215"/>
    <mergeCell ref="I215:L215"/>
    <mergeCell ref="A234:L234"/>
    <mergeCell ref="A235:J235"/>
    <mergeCell ref="B236:D236"/>
    <mergeCell ref="G236:H236"/>
    <mergeCell ref="I236:L236"/>
    <mergeCell ref="A256:L256"/>
    <mergeCell ref="A257:J257"/>
    <mergeCell ref="B258:D258"/>
    <mergeCell ref="G258:H258"/>
    <mergeCell ref="I258:L258"/>
    <mergeCell ref="A277:E277"/>
  </mergeCells>
  <printOptions horizontalCentered="1"/>
  <pageMargins left="0.393700787401575" right="0.393700787401575" top="0.393700787401575" bottom="0.590551181102362" header="0" footer="0"/>
  <pageSetup paperSize="9" fitToHeight="0" orientation="landscape"/>
  <headerFooter/>
  <rowBreaks count="12" manualBreakCount="12">
    <brk id="21" max="16383" man="1"/>
    <brk id="42" max="16383" man="1"/>
    <brk id="62" max="16383" man="1"/>
    <brk id="83" max="16383" man="1"/>
    <brk id="104" max="16383" man="1"/>
    <brk id="125" max="16383" man="1"/>
    <brk id="146" max="16383" man="1"/>
    <brk id="168" max="16383" man="1"/>
    <brk id="190" max="16383" man="1"/>
    <brk id="211" max="16383" man="1"/>
    <brk id="232" max="16383" man="1"/>
    <brk id="25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workbookViewId="0">
      <selection activeCell="I15" sqref="I15"/>
    </sheetView>
  </sheetViews>
  <sheetFormatPr defaultColWidth="9.14285714285714" defaultRowHeight="12.75"/>
  <cols>
    <col min="1" max="1" width="8.71428571428571" customWidth="1"/>
    <col min="2" max="2" width="22.5714285714286" customWidth="1"/>
    <col min="3" max="13" width="7.85714285714286" customWidth="1"/>
    <col min="14" max="14" width="11.2857142857143" customWidth="1"/>
    <col min="15" max="15" width="7.85714285714286" customWidth="1"/>
    <col min="16" max="16" width="12.1428571428571" customWidth="1"/>
  </cols>
  <sheetData>
    <row r="1" ht="27" customHeight="1" spans="1:16">
      <c r="A1" s="1" t="s">
        <v>594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2.5" customHeight="1" spans="1:16">
      <c r="A2" s="2" t="s">
        <v>595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" customHeight="1" spans="1:16">
      <c r="A3" s="3" t="s">
        <v>1605</v>
      </c>
      <c r="B3" s="4"/>
      <c r="C3" s="4"/>
      <c r="D3" s="4"/>
      <c r="E3" s="4"/>
      <c r="F3" s="4"/>
      <c r="G3" s="4"/>
      <c r="H3" s="4"/>
      <c r="I3" s="4"/>
      <c r="J3" s="4"/>
      <c r="K3" s="3"/>
      <c r="L3" s="3"/>
      <c r="M3" s="24" t="s">
        <v>597</v>
      </c>
      <c r="N3" s="4"/>
      <c r="O3" s="4"/>
      <c r="P3" s="4"/>
    </row>
    <row r="4" ht="24" customHeight="1" spans="1:16">
      <c r="A4" s="6" t="s">
        <v>598</v>
      </c>
      <c r="B4" s="6" t="s">
        <v>599</v>
      </c>
      <c r="C4" s="6" t="s">
        <v>600</v>
      </c>
      <c r="D4" s="15"/>
      <c r="E4" s="15"/>
      <c r="F4" s="15"/>
      <c r="G4" s="15"/>
      <c r="H4" s="15"/>
      <c r="I4" s="6" t="s">
        <v>601</v>
      </c>
      <c r="J4" s="15"/>
      <c r="K4" s="15"/>
      <c r="L4" s="15"/>
      <c r="M4" s="15"/>
      <c r="N4" s="15"/>
      <c r="O4" s="15"/>
      <c r="P4" s="25" t="s">
        <v>602</v>
      </c>
    </row>
    <row r="5" ht="69" customHeight="1" spans="1:16">
      <c r="A5" s="14"/>
      <c r="B5" s="14"/>
      <c r="C5" s="6" t="s">
        <v>603</v>
      </c>
      <c r="D5" s="6" t="s">
        <v>604</v>
      </c>
      <c r="E5" s="6" t="s">
        <v>605</v>
      </c>
      <c r="F5" s="6" t="s">
        <v>606</v>
      </c>
      <c r="G5" s="6" t="s">
        <v>607</v>
      </c>
      <c r="H5" s="6"/>
      <c r="I5" s="6" t="s">
        <v>608</v>
      </c>
      <c r="J5" s="6" t="s">
        <v>609</v>
      </c>
      <c r="K5" s="6" t="s">
        <v>610</v>
      </c>
      <c r="L5" s="6" t="s">
        <v>611</v>
      </c>
      <c r="M5" s="6" t="s">
        <v>612</v>
      </c>
      <c r="N5" s="6"/>
      <c r="O5" s="25" t="s">
        <v>613</v>
      </c>
      <c r="P5" s="26"/>
    </row>
    <row r="6" ht="24" customHeight="1" spans="1:16">
      <c r="A6" s="6" t="s">
        <v>8</v>
      </c>
      <c r="B6" s="8" t="s">
        <v>614</v>
      </c>
      <c r="C6" s="22"/>
      <c r="D6" s="22" t="s">
        <v>615</v>
      </c>
      <c r="E6" s="22" t="s">
        <v>616</v>
      </c>
      <c r="F6" s="22" t="s">
        <v>617</v>
      </c>
      <c r="G6" s="22" t="s">
        <v>618</v>
      </c>
      <c r="H6" s="22"/>
      <c r="I6" s="22" t="s">
        <v>619</v>
      </c>
      <c r="J6" s="22" t="s">
        <v>620</v>
      </c>
      <c r="K6" s="22" t="s">
        <v>1606</v>
      </c>
      <c r="L6" s="22" t="s">
        <v>622</v>
      </c>
      <c r="M6" s="22"/>
      <c r="N6" s="22"/>
      <c r="O6" s="22" t="s">
        <v>1607</v>
      </c>
      <c r="P6" s="27" t="s">
        <v>624</v>
      </c>
    </row>
    <row r="7" ht="24" customHeight="1" spans="1:16">
      <c r="A7" s="6" t="s">
        <v>11</v>
      </c>
      <c r="B7" s="8" t="s">
        <v>625</v>
      </c>
      <c r="C7" s="22"/>
      <c r="D7" s="22" t="s">
        <v>626</v>
      </c>
      <c r="E7" s="22" t="s">
        <v>627</v>
      </c>
      <c r="F7" s="22" t="s">
        <v>628</v>
      </c>
      <c r="G7" s="22" t="s">
        <v>629</v>
      </c>
      <c r="H7" s="22"/>
      <c r="I7" s="22" t="s">
        <v>630</v>
      </c>
      <c r="J7" s="22" t="s">
        <v>631</v>
      </c>
      <c r="K7" s="22" t="s">
        <v>652</v>
      </c>
      <c r="L7" s="22" t="s">
        <v>633</v>
      </c>
      <c r="M7" s="22"/>
      <c r="N7" s="22"/>
      <c r="O7" s="22" t="s">
        <v>1608</v>
      </c>
      <c r="P7" s="27" t="s">
        <v>635</v>
      </c>
    </row>
    <row r="8" ht="24" customHeight="1" spans="1:16">
      <c r="A8" s="6" t="s">
        <v>14</v>
      </c>
      <c r="B8" s="8" t="s">
        <v>636</v>
      </c>
      <c r="C8" s="22"/>
      <c r="D8" s="22" t="s">
        <v>442</v>
      </c>
      <c r="E8" s="22" t="s">
        <v>637</v>
      </c>
      <c r="F8" s="22" t="s">
        <v>638</v>
      </c>
      <c r="G8" s="22" t="s">
        <v>639</v>
      </c>
      <c r="H8" s="22"/>
      <c r="I8" s="22" t="s">
        <v>640</v>
      </c>
      <c r="J8" s="22" t="s">
        <v>641</v>
      </c>
      <c r="K8" s="22" t="s">
        <v>1609</v>
      </c>
      <c r="L8" s="22" t="s">
        <v>638</v>
      </c>
      <c r="M8" s="22"/>
      <c r="N8" s="22"/>
      <c r="O8" s="22" t="s">
        <v>1610</v>
      </c>
      <c r="P8" s="27" t="s">
        <v>644</v>
      </c>
    </row>
    <row r="9" ht="24" customHeight="1" spans="1:16">
      <c r="A9" s="6" t="s">
        <v>17</v>
      </c>
      <c r="B9" s="8" t="s">
        <v>645</v>
      </c>
      <c r="C9" s="22"/>
      <c r="D9" s="22" t="s">
        <v>646</v>
      </c>
      <c r="E9" s="22" t="s">
        <v>647</v>
      </c>
      <c r="F9" s="22" t="s">
        <v>648</v>
      </c>
      <c r="G9" s="22" t="s">
        <v>649</v>
      </c>
      <c r="H9" s="22"/>
      <c r="I9" s="22" t="s">
        <v>650</v>
      </c>
      <c r="J9" s="22" t="s">
        <v>651</v>
      </c>
      <c r="K9" s="22" t="s">
        <v>1611</v>
      </c>
      <c r="L9" s="22" t="s">
        <v>638</v>
      </c>
      <c r="M9" s="22"/>
      <c r="N9" s="22"/>
      <c r="O9" s="22" t="s">
        <v>1612</v>
      </c>
      <c r="P9" s="27" t="s">
        <v>654</v>
      </c>
    </row>
    <row r="10" ht="24" customHeight="1" spans="1:16">
      <c r="A10" s="6" t="s">
        <v>20</v>
      </c>
      <c r="B10" s="8" t="s">
        <v>655</v>
      </c>
      <c r="C10" s="22"/>
      <c r="D10" s="22" t="s">
        <v>646</v>
      </c>
      <c r="E10" s="22" t="s">
        <v>647</v>
      </c>
      <c r="F10" s="22" t="s">
        <v>648</v>
      </c>
      <c r="G10" s="22" t="s">
        <v>649</v>
      </c>
      <c r="H10" s="22"/>
      <c r="I10" s="22" t="s">
        <v>656</v>
      </c>
      <c r="J10" s="22" t="s">
        <v>657</v>
      </c>
      <c r="K10" s="22" t="s">
        <v>1611</v>
      </c>
      <c r="L10" s="22" t="s">
        <v>622</v>
      </c>
      <c r="M10" s="22"/>
      <c r="N10" s="22"/>
      <c r="O10" s="22" t="s">
        <v>1613</v>
      </c>
      <c r="P10" s="27" t="s">
        <v>659</v>
      </c>
    </row>
    <row r="11" ht="24" customHeight="1" spans="1:16">
      <c r="A11" s="6" t="s">
        <v>23</v>
      </c>
      <c r="B11" s="8" t="s">
        <v>660</v>
      </c>
      <c r="C11" s="22"/>
      <c r="D11" s="22" t="s">
        <v>661</v>
      </c>
      <c r="E11" s="22" t="s">
        <v>662</v>
      </c>
      <c r="F11" s="22" t="s">
        <v>663</v>
      </c>
      <c r="G11" s="22" t="s">
        <v>664</v>
      </c>
      <c r="H11" s="22"/>
      <c r="I11" s="22" t="s">
        <v>665</v>
      </c>
      <c r="J11" s="22" t="s">
        <v>666</v>
      </c>
      <c r="K11" s="22" t="s">
        <v>1614</v>
      </c>
      <c r="L11" s="22" t="s">
        <v>661</v>
      </c>
      <c r="M11" s="22"/>
      <c r="N11" s="22"/>
      <c r="O11" s="22" t="s">
        <v>1615</v>
      </c>
      <c r="P11" s="27" t="s">
        <v>669</v>
      </c>
    </row>
    <row r="12" ht="24" customHeight="1" spans="1:16">
      <c r="A12" s="6" t="s">
        <v>26</v>
      </c>
      <c r="B12" s="8" t="s">
        <v>670</v>
      </c>
      <c r="C12" s="22"/>
      <c r="D12" s="22"/>
      <c r="E12" s="22" t="s">
        <v>647</v>
      </c>
      <c r="F12" s="22" t="s">
        <v>671</v>
      </c>
      <c r="G12" s="22" t="s">
        <v>672</v>
      </c>
      <c r="H12" s="22"/>
      <c r="I12" s="22" t="s">
        <v>673</v>
      </c>
      <c r="J12" s="22" t="s">
        <v>674</v>
      </c>
      <c r="K12" s="22" t="s">
        <v>1616</v>
      </c>
      <c r="L12" s="22" t="s">
        <v>676</v>
      </c>
      <c r="M12" s="22"/>
      <c r="N12" s="22"/>
      <c r="O12" s="22" t="s">
        <v>1617</v>
      </c>
      <c r="P12" s="27" t="s">
        <v>678</v>
      </c>
    </row>
    <row r="13" ht="24" customHeight="1" spans="1:16">
      <c r="A13" s="6" t="s">
        <v>29</v>
      </c>
      <c r="B13" s="8" t="s">
        <v>679</v>
      </c>
      <c r="C13" s="22"/>
      <c r="D13" s="22"/>
      <c r="E13" s="22"/>
      <c r="F13" s="22" t="s">
        <v>680</v>
      </c>
      <c r="G13" s="22" t="s">
        <v>680</v>
      </c>
      <c r="H13" s="22"/>
      <c r="I13" s="22" t="s">
        <v>681</v>
      </c>
      <c r="J13" s="22" t="s">
        <v>682</v>
      </c>
      <c r="K13" s="22" t="s">
        <v>1618</v>
      </c>
      <c r="L13" s="22" t="s">
        <v>684</v>
      </c>
      <c r="M13" s="22"/>
      <c r="N13" s="22"/>
      <c r="O13" s="22" t="s">
        <v>1619</v>
      </c>
      <c r="P13" s="27" t="s">
        <v>475</v>
      </c>
    </row>
    <row r="14" ht="24" customHeight="1" spans="1:16">
      <c r="A14" s="6" t="s">
        <v>31</v>
      </c>
      <c r="B14" s="8" t="s">
        <v>686</v>
      </c>
      <c r="C14" s="22"/>
      <c r="D14" s="22" t="s">
        <v>615</v>
      </c>
      <c r="E14" s="22" t="s">
        <v>487</v>
      </c>
      <c r="F14" s="22" t="s">
        <v>8</v>
      </c>
      <c r="G14" s="22" t="s">
        <v>687</v>
      </c>
      <c r="H14" s="22"/>
      <c r="I14" s="22" t="s">
        <v>688</v>
      </c>
      <c r="J14" s="22" t="s">
        <v>651</v>
      </c>
      <c r="K14" s="22" t="s">
        <v>1611</v>
      </c>
      <c r="L14" s="22" t="s">
        <v>638</v>
      </c>
      <c r="M14" s="22"/>
      <c r="N14" s="22"/>
      <c r="O14" s="22" t="s">
        <v>1620</v>
      </c>
      <c r="P14" s="27" t="s">
        <v>690</v>
      </c>
    </row>
    <row r="15" ht="24" customHeight="1" spans="1:16">
      <c r="A15" s="6"/>
      <c r="B15" s="8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7"/>
    </row>
    <row r="16" ht="24" customHeight="1" spans="1:16">
      <c r="A16" s="6"/>
      <c r="B16" s="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7"/>
    </row>
    <row r="17" ht="24" customHeight="1" spans="1:16">
      <c r="A17" s="6"/>
      <c r="B17" s="8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7"/>
    </row>
    <row r="18" ht="24" customHeight="1" spans="1:16">
      <c r="A18" s="6"/>
      <c r="B18" s="8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7"/>
    </row>
    <row r="19" ht="24" customHeight="1" spans="1:16">
      <c r="A19" s="6"/>
      <c r="B19" s="8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7"/>
    </row>
    <row r="20" ht="22.5" customHeight="1" spans="1:16">
      <c r="A20" s="17" t="s">
        <v>691</v>
      </c>
      <c r="B20" s="15"/>
      <c r="C20" s="15"/>
      <c r="D20" s="15"/>
      <c r="E20" s="17"/>
      <c r="F20" s="23"/>
      <c r="G20" s="23"/>
      <c r="H20" s="23"/>
      <c r="I20" s="23"/>
      <c r="J20" s="23"/>
      <c r="K20" s="17" t="s">
        <v>692</v>
      </c>
      <c r="L20" s="15"/>
      <c r="M20" s="15"/>
      <c r="N20" s="15"/>
      <c r="O20" s="15"/>
      <c r="P20" s="15"/>
    </row>
  </sheetData>
  <mergeCells count="11">
    <mergeCell ref="A1:P1"/>
    <mergeCell ref="A2:O2"/>
    <mergeCell ref="A3:J3"/>
    <mergeCell ref="M3:P3"/>
    <mergeCell ref="C4:H4"/>
    <mergeCell ref="I4:O4"/>
    <mergeCell ref="A20:D20"/>
    <mergeCell ref="K20:P20"/>
    <mergeCell ref="A4:A5"/>
    <mergeCell ref="B4:B5"/>
    <mergeCell ref="P4:P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05"/>
  <sheetViews>
    <sheetView workbookViewId="0">
      <selection activeCell="H15" sqref="H15:I16"/>
    </sheetView>
  </sheetViews>
  <sheetFormatPr defaultColWidth="9.14285714285714" defaultRowHeight="12.75"/>
  <cols>
    <col min="1" max="1" width="11.4285714285714" customWidth="1"/>
    <col min="2" max="2" width="13.8571428571429" customWidth="1"/>
    <col min="3" max="3" width="9.28571428571429" customWidth="1"/>
    <col min="4" max="4" width="11.4285714285714" customWidth="1"/>
    <col min="5" max="5" width="12.8571428571429" customWidth="1"/>
    <col min="6" max="6" width="11.4285714285714" customWidth="1"/>
    <col min="7" max="7" width="1.79047619047619" customWidth="1"/>
    <col min="8" max="8" width="8.77142857142857" customWidth="1"/>
    <col min="9" max="9" width="2.65714285714286" customWidth="1"/>
    <col min="10" max="10" width="7.91428571428571" customWidth="1"/>
    <col min="11" max="11" width="5.93333333333333" customWidth="1"/>
    <col min="12" max="12" width="4.63809523809524" customWidth="1"/>
    <col min="13" max="13" width="4.65714285714286" customWidth="1"/>
    <col min="14" max="14" width="5.91428571428571" customWidth="1"/>
    <col min="15" max="15" width="5.51428571428571" customWidth="1"/>
    <col min="16" max="16" width="6.63809523809524" customWidth="1"/>
    <col min="17" max="17" width="6.22857142857143" customWidth="1"/>
    <col min="18" max="18" width="8.91428571428571" customWidth="1"/>
    <col min="19" max="19" width="2.51428571428571" customWidth="1"/>
    <col min="20" max="23" width="10.5714285714286" customWidth="1"/>
    <col min="24" max="24" width="12.1428571428571" customWidth="1"/>
    <col min="25" max="25" width="15.1428571428571" customWidth="1"/>
  </cols>
  <sheetData>
    <row r="1" ht="32.25" customHeight="1" spans="1:18">
      <c r="A1" s="1" t="s">
        <v>693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2.5" customHeight="1" spans="1:18">
      <c r="A2" s="2" t="s">
        <v>595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5" customHeight="1" spans="1:18">
      <c r="A3" s="3" t="s">
        <v>1605</v>
      </c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5" t="s">
        <v>1621</v>
      </c>
      <c r="N3" s="5"/>
      <c r="O3" s="5"/>
      <c r="P3" s="5"/>
      <c r="Q3" s="5"/>
      <c r="R3" s="5"/>
    </row>
    <row r="4" ht="22.5" customHeight="1" spans="1:25">
      <c r="A4" s="6" t="s">
        <v>598</v>
      </c>
      <c r="B4" s="6" t="s">
        <v>231</v>
      </c>
      <c r="C4" s="6" t="s">
        <v>695</v>
      </c>
      <c r="D4" s="6" t="s">
        <v>696</v>
      </c>
      <c r="E4" s="6" t="s">
        <v>697</v>
      </c>
      <c r="F4" s="6" t="s">
        <v>698</v>
      </c>
      <c r="G4" s="7"/>
      <c r="H4" s="6" t="s">
        <v>598</v>
      </c>
      <c r="I4" s="15"/>
      <c r="J4" s="6" t="s">
        <v>231</v>
      </c>
      <c r="K4" s="15"/>
      <c r="L4" s="6" t="s">
        <v>695</v>
      </c>
      <c r="M4" s="15"/>
      <c r="N4" s="6" t="s">
        <v>696</v>
      </c>
      <c r="O4" s="15"/>
      <c r="P4" s="6" t="s">
        <v>697</v>
      </c>
      <c r="Q4" s="15"/>
      <c r="R4" s="6" t="s">
        <v>698</v>
      </c>
      <c r="S4" s="15"/>
      <c r="T4" s="7"/>
      <c r="U4" s="5"/>
      <c r="V4" s="5"/>
      <c r="W4" s="5"/>
      <c r="X4" s="5"/>
      <c r="Y4" s="5"/>
    </row>
    <row r="5" ht="21.75" customHeight="1" spans="1:25">
      <c r="A5" s="6" t="s">
        <v>8</v>
      </c>
      <c r="B5" s="8" t="s">
        <v>704</v>
      </c>
      <c r="C5" s="6" t="s">
        <v>700</v>
      </c>
      <c r="D5" s="8" t="s">
        <v>8</v>
      </c>
      <c r="E5" s="9">
        <v>77.05</v>
      </c>
      <c r="F5" s="6"/>
      <c r="G5" s="7"/>
      <c r="H5" s="6" t="s">
        <v>222</v>
      </c>
      <c r="I5" s="15"/>
      <c r="J5" s="8" t="s">
        <v>750</v>
      </c>
      <c r="K5" s="15"/>
      <c r="L5" s="6" t="s">
        <v>77</v>
      </c>
      <c r="M5" s="15"/>
      <c r="N5" s="8" t="s">
        <v>751</v>
      </c>
      <c r="O5" s="15"/>
      <c r="P5" s="9">
        <v>4.77</v>
      </c>
      <c r="Q5" s="15"/>
      <c r="R5" s="6"/>
      <c r="S5" s="15"/>
      <c r="T5" s="7"/>
      <c r="U5" s="5"/>
      <c r="V5" s="5"/>
      <c r="W5" s="5"/>
      <c r="X5" s="5"/>
      <c r="Y5" s="5"/>
    </row>
    <row r="6" ht="21.75" customHeight="1" spans="1:25">
      <c r="A6" s="6" t="s">
        <v>11</v>
      </c>
      <c r="B6" s="8" t="s">
        <v>708</v>
      </c>
      <c r="C6" s="6" t="s">
        <v>700</v>
      </c>
      <c r="D6" s="8" t="s">
        <v>14</v>
      </c>
      <c r="E6" s="9">
        <v>77.05</v>
      </c>
      <c r="F6" s="6"/>
      <c r="G6" s="7"/>
      <c r="H6" s="6" t="s">
        <v>705</v>
      </c>
      <c r="I6" s="15"/>
      <c r="J6" s="8" t="s">
        <v>755</v>
      </c>
      <c r="K6" s="15"/>
      <c r="L6" s="6" t="s">
        <v>77</v>
      </c>
      <c r="M6" s="15"/>
      <c r="N6" s="8" t="s">
        <v>756</v>
      </c>
      <c r="O6" s="15"/>
      <c r="P6" s="9">
        <v>189</v>
      </c>
      <c r="Q6" s="15"/>
      <c r="R6" s="6"/>
      <c r="S6" s="15"/>
      <c r="T6" s="7"/>
      <c r="U6" s="5"/>
      <c r="V6" s="5"/>
      <c r="W6" s="5"/>
      <c r="X6" s="5"/>
      <c r="Y6" s="5"/>
    </row>
    <row r="7" ht="21.75" customHeight="1" spans="1:25">
      <c r="A7" s="6" t="s">
        <v>14</v>
      </c>
      <c r="B7" s="8" t="s">
        <v>722</v>
      </c>
      <c r="C7" s="6" t="s">
        <v>183</v>
      </c>
      <c r="D7" s="8" t="s">
        <v>723</v>
      </c>
      <c r="E7" s="9">
        <v>7876</v>
      </c>
      <c r="F7" s="6"/>
      <c r="G7" s="7"/>
      <c r="H7" s="6" t="s">
        <v>709</v>
      </c>
      <c r="I7" s="15"/>
      <c r="J7" s="8" t="s">
        <v>1223</v>
      </c>
      <c r="K7" s="15"/>
      <c r="L7" s="6" t="s">
        <v>77</v>
      </c>
      <c r="M7" s="15"/>
      <c r="N7" s="8" t="s">
        <v>1224</v>
      </c>
      <c r="O7" s="15"/>
      <c r="P7" s="9">
        <v>155</v>
      </c>
      <c r="Q7" s="15"/>
      <c r="R7" s="6"/>
      <c r="S7" s="15"/>
      <c r="T7" s="7"/>
      <c r="U7" s="5"/>
      <c r="V7" s="5"/>
      <c r="W7" s="5"/>
      <c r="X7" s="5"/>
      <c r="Y7" s="5"/>
    </row>
    <row r="8" ht="21.75" customHeight="1" spans="1:25">
      <c r="A8" s="6" t="s">
        <v>17</v>
      </c>
      <c r="B8" s="8" t="s">
        <v>727</v>
      </c>
      <c r="C8" s="6" t="s">
        <v>77</v>
      </c>
      <c r="D8" s="8" t="s">
        <v>35</v>
      </c>
      <c r="E8" s="9">
        <v>1033.33</v>
      </c>
      <c r="F8" s="6"/>
      <c r="G8" s="7"/>
      <c r="H8" s="6" t="s">
        <v>715</v>
      </c>
      <c r="I8" s="15"/>
      <c r="J8" s="8" t="s">
        <v>765</v>
      </c>
      <c r="K8" s="15"/>
      <c r="L8" s="6" t="s">
        <v>183</v>
      </c>
      <c r="M8" s="15"/>
      <c r="N8" s="8" t="s">
        <v>754</v>
      </c>
      <c r="O8" s="15"/>
      <c r="P8" s="9">
        <v>4767</v>
      </c>
      <c r="Q8" s="15"/>
      <c r="R8" s="6"/>
      <c r="S8" s="15"/>
      <c r="T8" s="7"/>
      <c r="U8" s="5"/>
      <c r="V8" s="5"/>
      <c r="W8" s="5"/>
      <c r="X8" s="5"/>
      <c r="Y8" s="5"/>
    </row>
    <row r="9" ht="21.75" customHeight="1" spans="1:25">
      <c r="A9" s="6" t="s">
        <v>20</v>
      </c>
      <c r="B9" s="8" t="s">
        <v>741</v>
      </c>
      <c r="C9" s="6" t="s">
        <v>131</v>
      </c>
      <c r="D9" s="8" t="s">
        <v>742</v>
      </c>
      <c r="E9" s="9">
        <v>6.19</v>
      </c>
      <c r="F9" s="6"/>
      <c r="G9" s="7"/>
      <c r="H9" s="6" t="s">
        <v>719</v>
      </c>
      <c r="I9" s="15"/>
      <c r="J9" s="8" t="s">
        <v>774</v>
      </c>
      <c r="K9" s="15"/>
      <c r="L9" s="6" t="s">
        <v>77</v>
      </c>
      <c r="M9" s="15"/>
      <c r="N9" s="8" t="s">
        <v>775</v>
      </c>
      <c r="O9" s="15"/>
      <c r="P9" s="9">
        <v>165</v>
      </c>
      <c r="Q9" s="15"/>
      <c r="R9" s="6"/>
      <c r="S9" s="15"/>
      <c r="T9" s="7"/>
      <c r="U9" s="5"/>
      <c r="V9" s="5"/>
      <c r="W9" s="5"/>
      <c r="X9" s="5"/>
      <c r="Y9" s="5"/>
    </row>
    <row r="10" ht="21.75" customHeight="1" spans="1:25">
      <c r="A10" s="6" t="s">
        <v>23</v>
      </c>
      <c r="B10" s="8" t="s">
        <v>747</v>
      </c>
      <c r="C10" s="6" t="s">
        <v>131</v>
      </c>
      <c r="D10" s="8" t="s">
        <v>748</v>
      </c>
      <c r="E10" s="9">
        <v>4.42</v>
      </c>
      <c r="F10" s="6"/>
      <c r="G10" s="7"/>
      <c r="H10" s="6" t="s">
        <v>724</v>
      </c>
      <c r="I10" s="15"/>
      <c r="J10" s="8" t="s">
        <v>1622</v>
      </c>
      <c r="K10" s="15"/>
      <c r="L10" s="6" t="s">
        <v>77</v>
      </c>
      <c r="M10" s="15"/>
      <c r="N10" s="8" t="s">
        <v>1623</v>
      </c>
      <c r="O10" s="15"/>
      <c r="P10" s="9">
        <v>165</v>
      </c>
      <c r="Q10" s="15"/>
      <c r="R10" s="6"/>
      <c r="S10" s="15"/>
      <c r="T10" s="7"/>
      <c r="U10" s="5"/>
      <c r="V10" s="5"/>
      <c r="W10" s="5"/>
      <c r="X10" s="5"/>
      <c r="Y10" s="5"/>
    </row>
    <row r="11" ht="21.75" customHeight="1" spans="1:25">
      <c r="A11" s="6" t="s">
        <v>26</v>
      </c>
      <c r="B11" s="8" t="s">
        <v>757</v>
      </c>
      <c r="C11" s="6" t="s">
        <v>131</v>
      </c>
      <c r="D11" s="8" t="s">
        <v>758</v>
      </c>
      <c r="E11" s="9">
        <v>4.42</v>
      </c>
      <c r="F11" s="6"/>
      <c r="G11" s="7"/>
      <c r="H11" s="6" t="s">
        <v>728</v>
      </c>
      <c r="I11" s="15"/>
      <c r="J11" s="8" t="s">
        <v>1362</v>
      </c>
      <c r="K11" s="15"/>
      <c r="L11" s="6" t="s">
        <v>120</v>
      </c>
      <c r="M11" s="15"/>
      <c r="N11" s="8" t="s">
        <v>1624</v>
      </c>
      <c r="O11" s="15"/>
      <c r="P11" s="9">
        <v>4</v>
      </c>
      <c r="Q11" s="15"/>
      <c r="R11" s="6"/>
      <c r="S11" s="15"/>
      <c r="T11" s="7"/>
      <c r="U11" s="5"/>
      <c r="V11" s="5"/>
      <c r="W11" s="5"/>
      <c r="X11" s="5"/>
      <c r="Y11" s="5"/>
    </row>
    <row r="12" ht="21.75" customHeight="1" spans="1:25">
      <c r="A12" s="6" t="s">
        <v>29</v>
      </c>
      <c r="B12" s="8" t="s">
        <v>763</v>
      </c>
      <c r="C12" s="6" t="s">
        <v>183</v>
      </c>
      <c r="D12" s="8" t="s">
        <v>161</v>
      </c>
      <c r="E12" s="9">
        <v>4825</v>
      </c>
      <c r="F12" s="6"/>
      <c r="G12" s="7"/>
      <c r="H12" s="6" t="s">
        <v>733</v>
      </c>
      <c r="I12" s="15"/>
      <c r="J12" s="8" t="s">
        <v>1625</v>
      </c>
      <c r="K12" s="15"/>
      <c r="L12" s="6" t="s">
        <v>813</v>
      </c>
      <c r="M12" s="15"/>
      <c r="N12" s="8" t="s">
        <v>826</v>
      </c>
      <c r="O12" s="15"/>
      <c r="P12" s="9">
        <v>4</v>
      </c>
      <c r="Q12" s="15"/>
      <c r="R12" s="6"/>
      <c r="S12" s="15"/>
      <c r="T12" s="7"/>
      <c r="U12" s="5"/>
      <c r="V12" s="5"/>
      <c r="W12" s="5"/>
      <c r="X12" s="5"/>
      <c r="Y12" s="5"/>
    </row>
    <row r="13" ht="21.75" customHeight="1" spans="1:25">
      <c r="A13" s="6" t="s">
        <v>31</v>
      </c>
      <c r="B13" s="8" t="s">
        <v>776</v>
      </c>
      <c r="C13" s="6" t="s">
        <v>120</v>
      </c>
      <c r="D13" s="8" t="s">
        <v>777</v>
      </c>
      <c r="E13" s="9">
        <v>142</v>
      </c>
      <c r="F13" s="6"/>
      <c r="G13" s="7"/>
      <c r="H13" s="6" t="s">
        <v>738</v>
      </c>
      <c r="I13" s="15"/>
      <c r="J13" s="8" t="s">
        <v>809</v>
      </c>
      <c r="K13" s="15"/>
      <c r="L13" s="6" t="s">
        <v>183</v>
      </c>
      <c r="M13" s="15"/>
      <c r="N13" s="8" t="s">
        <v>795</v>
      </c>
      <c r="O13" s="15"/>
      <c r="P13" s="9">
        <v>6062</v>
      </c>
      <c r="Q13" s="15"/>
      <c r="R13" s="6"/>
      <c r="S13" s="15"/>
      <c r="T13" s="7"/>
      <c r="U13" s="5"/>
      <c r="V13" s="5"/>
      <c r="W13" s="5"/>
      <c r="X13" s="5"/>
      <c r="Y13" s="5"/>
    </row>
    <row r="14" ht="21.75" customHeight="1" spans="1:25">
      <c r="A14" s="6" t="s">
        <v>33</v>
      </c>
      <c r="B14" s="8" t="s">
        <v>702</v>
      </c>
      <c r="C14" s="6" t="s">
        <v>131</v>
      </c>
      <c r="D14" s="8" t="s">
        <v>703</v>
      </c>
      <c r="E14" s="9">
        <v>6.9</v>
      </c>
      <c r="F14" s="6"/>
      <c r="G14" s="7"/>
      <c r="H14" s="6" t="s">
        <v>743</v>
      </c>
      <c r="I14" s="15"/>
      <c r="J14" s="8" t="s">
        <v>1626</v>
      </c>
      <c r="K14" s="15"/>
      <c r="L14" s="6" t="s">
        <v>813</v>
      </c>
      <c r="M14" s="15"/>
      <c r="N14" s="8" t="s">
        <v>814</v>
      </c>
      <c r="O14" s="15"/>
      <c r="P14" s="9">
        <v>250</v>
      </c>
      <c r="Q14" s="15"/>
      <c r="R14" s="6"/>
      <c r="S14" s="15"/>
      <c r="T14" s="7"/>
      <c r="U14" s="5"/>
      <c r="V14" s="5"/>
      <c r="W14" s="5"/>
      <c r="X14" s="5"/>
      <c r="Y14" s="5"/>
    </row>
    <row r="15" ht="21.75" customHeight="1" spans="1:25">
      <c r="A15" s="6" t="s">
        <v>35</v>
      </c>
      <c r="B15" s="8" t="s">
        <v>706</v>
      </c>
      <c r="C15" s="6" t="s">
        <v>131</v>
      </c>
      <c r="D15" s="8" t="s">
        <v>707</v>
      </c>
      <c r="E15" s="9">
        <v>3.45</v>
      </c>
      <c r="F15" s="6"/>
      <c r="G15" s="7"/>
      <c r="H15" s="6" t="s">
        <v>749</v>
      </c>
      <c r="I15" s="15"/>
      <c r="J15" s="8" t="s">
        <v>141</v>
      </c>
      <c r="K15" s="15"/>
      <c r="L15" s="6" t="s">
        <v>77</v>
      </c>
      <c r="M15" s="15"/>
      <c r="N15" s="8" t="s">
        <v>819</v>
      </c>
      <c r="O15" s="15"/>
      <c r="P15" s="9">
        <v>1050</v>
      </c>
      <c r="Q15" s="15"/>
      <c r="R15" s="6"/>
      <c r="S15" s="15"/>
      <c r="T15" s="7"/>
      <c r="U15" s="5"/>
      <c r="V15" s="5"/>
      <c r="W15" s="5"/>
      <c r="X15" s="5"/>
      <c r="Y15" s="5"/>
    </row>
    <row r="16" ht="6.75" customHeight="1" spans="1:25">
      <c r="A16" s="6" t="s">
        <v>37</v>
      </c>
      <c r="B16" s="8" t="s">
        <v>710</v>
      </c>
      <c r="C16" s="6" t="s">
        <v>711</v>
      </c>
      <c r="D16" s="8" t="s">
        <v>712</v>
      </c>
      <c r="E16" s="9">
        <v>1</v>
      </c>
      <c r="F16" s="6"/>
      <c r="G16" s="7"/>
      <c r="H16" s="14"/>
      <c r="I16" s="4"/>
      <c r="J16" s="14"/>
      <c r="K16" s="4"/>
      <c r="L16" s="14"/>
      <c r="M16" s="4"/>
      <c r="N16" s="14"/>
      <c r="O16" s="4"/>
      <c r="P16" s="14"/>
      <c r="Q16" s="4"/>
      <c r="R16" s="14"/>
      <c r="S16" s="4"/>
      <c r="T16" s="14"/>
      <c r="U16" s="5"/>
      <c r="V16" s="5"/>
      <c r="W16" s="5"/>
      <c r="X16" s="5"/>
      <c r="Y16" s="5"/>
    </row>
    <row r="17" ht="15" customHeight="1" spans="1:25">
      <c r="A17" s="14"/>
      <c r="B17" s="14"/>
      <c r="C17" s="14"/>
      <c r="D17" s="14"/>
      <c r="E17" s="14"/>
      <c r="F17" s="14"/>
      <c r="G17" s="14"/>
      <c r="H17" s="6" t="s">
        <v>754</v>
      </c>
      <c r="I17" s="15"/>
      <c r="J17" s="8" t="s">
        <v>827</v>
      </c>
      <c r="K17" s="15"/>
      <c r="L17" s="6" t="s">
        <v>77</v>
      </c>
      <c r="M17" s="15"/>
      <c r="N17" s="8" t="s">
        <v>828</v>
      </c>
      <c r="O17" s="15"/>
      <c r="P17" s="9">
        <v>1139</v>
      </c>
      <c r="Q17" s="15"/>
      <c r="R17" s="6"/>
      <c r="S17" s="15"/>
      <c r="T17" s="7"/>
      <c r="U17" s="5"/>
      <c r="V17" s="5"/>
      <c r="W17" s="5"/>
      <c r="X17" s="5"/>
      <c r="Y17" s="5"/>
    </row>
    <row r="18" ht="13.5" customHeight="1" spans="1:25">
      <c r="A18" s="6" t="s">
        <v>39</v>
      </c>
      <c r="B18" s="8" t="s">
        <v>716</v>
      </c>
      <c r="C18" s="6" t="s">
        <v>183</v>
      </c>
      <c r="D18" s="8" t="s">
        <v>717</v>
      </c>
      <c r="E18" s="9">
        <v>456</v>
      </c>
      <c r="F18" s="6"/>
      <c r="G18" s="7"/>
      <c r="H18" s="14"/>
      <c r="I18" s="4"/>
      <c r="J18" s="14"/>
      <c r="K18" s="4"/>
      <c r="L18" s="14"/>
      <c r="M18" s="4"/>
      <c r="N18" s="14"/>
      <c r="O18" s="4"/>
      <c r="P18" s="14"/>
      <c r="Q18" s="4"/>
      <c r="R18" s="14"/>
      <c r="S18" s="4"/>
      <c r="T18" s="14"/>
      <c r="U18" s="5"/>
      <c r="V18" s="5"/>
      <c r="W18" s="5"/>
      <c r="X18" s="5"/>
      <c r="Y18" s="5"/>
    </row>
    <row r="19" ht="8.25" customHeight="1" spans="1:25">
      <c r="A19" s="14"/>
      <c r="B19" s="14"/>
      <c r="C19" s="14"/>
      <c r="D19" s="14"/>
      <c r="E19" s="14"/>
      <c r="F19" s="14"/>
      <c r="G19" s="14"/>
      <c r="H19" s="6" t="s">
        <v>759</v>
      </c>
      <c r="I19" s="15"/>
      <c r="J19" s="8" t="s">
        <v>1235</v>
      </c>
      <c r="K19" s="15"/>
      <c r="L19" s="6" t="s">
        <v>77</v>
      </c>
      <c r="M19" s="15"/>
      <c r="N19" s="8" t="s">
        <v>1627</v>
      </c>
      <c r="O19" s="15"/>
      <c r="P19" s="9">
        <v>30</v>
      </c>
      <c r="Q19" s="15"/>
      <c r="R19" s="6"/>
      <c r="S19" s="15"/>
      <c r="T19" s="7"/>
      <c r="U19" s="5"/>
      <c r="V19" s="5"/>
      <c r="W19" s="5"/>
      <c r="X19" s="5"/>
      <c r="Y19" s="5"/>
    </row>
    <row r="20" ht="13.5" customHeight="1" spans="1:25">
      <c r="A20" s="6" t="s">
        <v>762</v>
      </c>
      <c r="B20" s="8" t="s">
        <v>720</v>
      </c>
      <c r="C20" s="6" t="s">
        <v>183</v>
      </c>
      <c r="D20" s="8" t="s">
        <v>721</v>
      </c>
      <c r="E20" s="9">
        <v>500</v>
      </c>
      <c r="F20" s="6"/>
      <c r="G20" s="7"/>
      <c r="H20" s="14"/>
      <c r="I20" s="4"/>
      <c r="J20" s="14"/>
      <c r="K20" s="4"/>
      <c r="L20" s="14"/>
      <c r="M20" s="4"/>
      <c r="N20" s="14"/>
      <c r="O20" s="4"/>
      <c r="P20" s="14"/>
      <c r="Q20" s="4"/>
      <c r="R20" s="14"/>
      <c r="S20" s="4"/>
      <c r="T20" s="14"/>
      <c r="U20" s="5"/>
      <c r="V20" s="5"/>
      <c r="W20" s="5"/>
      <c r="X20" s="5"/>
      <c r="Y20" s="5"/>
    </row>
    <row r="21" ht="8.25" customHeight="1" spans="1:25">
      <c r="A21" s="14"/>
      <c r="B21" s="14"/>
      <c r="C21" s="14"/>
      <c r="D21" s="14"/>
      <c r="E21" s="14"/>
      <c r="F21" s="14"/>
      <c r="G21" s="14"/>
      <c r="H21" s="6" t="s">
        <v>764</v>
      </c>
      <c r="I21" s="15"/>
      <c r="J21" s="8" t="s">
        <v>1628</v>
      </c>
      <c r="K21" s="15"/>
      <c r="L21" s="6" t="s">
        <v>183</v>
      </c>
      <c r="M21" s="15"/>
      <c r="N21" s="8" t="s">
        <v>839</v>
      </c>
      <c r="O21" s="15"/>
      <c r="P21" s="9">
        <v>23009</v>
      </c>
      <c r="Q21" s="15"/>
      <c r="R21" s="6"/>
      <c r="S21" s="15"/>
      <c r="T21" s="7"/>
      <c r="U21" s="5"/>
      <c r="V21" s="5"/>
      <c r="W21" s="5"/>
      <c r="X21" s="5"/>
      <c r="Y21" s="5"/>
    </row>
    <row r="22" ht="13.5" customHeight="1" spans="1:25">
      <c r="A22" s="6" t="s">
        <v>766</v>
      </c>
      <c r="B22" s="8" t="s">
        <v>725</v>
      </c>
      <c r="C22" s="6" t="s">
        <v>183</v>
      </c>
      <c r="D22" s="8" t="s">
        <v>726</v>
      </c>
      <c r="E22" s="9">
        <v>3850</v>
      </c>
      <c r="F22" s="6"/>
      <c r="G22" s="7"/>
      <c r="H22" s="14"/>
      <c r="I22" s="4"/>
      <c r="J22" s="14"/>
      <c r="K22" s="4"/>
      <c r="L22" s="14"/>
      <c r="M22" s="4"/>
      <c r="N22" s="14"/>
      <c r="O22" s="4"/>
      <c r="P22" s="14"/>
      <c r="Q22" s="4"/>
      <c r="R22" s="14"/>
      <c r="S22" s="4"/>
      <c r="T22" s="14"/>
      <c r="U22" s="5"/>
      <c r="V22" s="5"/>
      <c r="W22" s="5"/>
      <c r="X22" s="5"/>
      <c r="Y22" s="5"/>
    </row>
    <row r="23" ht="8.25" customHeight="1" spans="1:25">
      <c r="A23" s="14"/>
      <c r="B23" s="14"/>
      <c r="C23" s="14"/>
      <c r="D23" s="14"/>
      <c r="E23" s="14"/>
      <c r="F23" s="14"/>
      <c r="G23" s="14"/>
      <c r="H23" s="6" t="s">
        <v>93</v>
      </c>
      <c r="I23" s="15"/>
      <c r="J23" s="8" t="s">
        <v>776</v>
      </c>
      <c r="K23" s="15"/>
      <c r="L23" s="6" t="s">
        <v>120</v>
      </c>
      <c r="M23" s="15"/>
      <c r="N23" s="8" t="s">
        <v>1629</v>
      </c>
      <c r="O23" s="15"/>
      <c r="P23" s="9">
        <v>142</v>
      </c>
      <c r="Q23" s="15"/>
      <c r="R23" s="6"/>
      <c r="S23" s="15"/>
      <c r="T23" s="7"/>
      <c r="U23" s="5"/>
      <c r="V23" s="5"/>
      <c r="W23" s="5"/>
      <c r="X23" s="5"/>
      <c r="Y23" s="5"/>
    </row>
    <row r="24" ht="13.5" customHeight="1" spans="1:25">
      <c r="A24" s="6" t="s">
        <v>161</v>
      </c>
      <c r="B24" s="8" t="s">
        <v>729</v>
      </c>
      <c r="C24" s="6" t="s">
        <v>131</v>
      </c>
      <c r="D24" s="8" t="s">
        <v>730</v>
      </c>
      <c r="E24" s="9">
        <v>10.08</v>
      </c>
      <c r="F24" s="6"/>
      <c r="G24" s="7"/>
      <c r="H24" s="14"/>
      <c r="I24" s="4"/>
      <c r="J24" s="14"/>
      <c r="K24" s="4"/>
      <c r="L24" s="14"/>
      <c r="M24" s="4"/>
      <c r="N24" s="14"/>
      <c r="O24" s="4"/>
      <c r="P24" s="14"/>
      <c r="Q24" s="4"/>
      <c r="R24" s="14"/>
      <c r="S24" s="4"/>
      <c r="T24" s="14"/>
      <c r="U24" s="5"/>
      <c r="V24" s="5"/>
      <c r="W24" s="5"/>
      <c r="X24" s="5"/>
      <c r="Y24" s="5"/>
    </row>
    <row r="25" ht="8.25" customHeight="1" spans="1:25">
      <c r="A25" s="14"/>
      <c r="B25" s="14"/>
      <c r="C25" s="14"/>
      <c r="D25" s="14"/>
      <c r="E25" s="14"/>
      <c r="F25" s="14"/>
      <c r="G25" s="14"/>
      <c r="H25" s="6" t="s">
        <v>773</v>
      </c>
      <c r="I25" s="15"/>
      <c r="J25" s="8" t="s">
        <v>1630</v>
      </c>
      <c r="K25" s="15"/>
      <c r="L25" s="6" t="s">
        <v>813</v>
      </c>
      <c r="M25" s="15"/>
      <c r="N25" s="8" t="s">
        <v>1237</v>
      </c>
      <c r="O25" s="15"/>
      <c r="P25" s="9">
        <v>500</v>
      </c>
      <c r="Q25" s="15"/>
      <c r="R25" s="6"/>
      <c r="S25" s="15"/>
      <c r="T25" s="7"/>
      <c r="U25" s="5"/>
      <c r="V25" s="5"/>
      <c r="W25" s="5"/>
      <c r="X25" s="5"/>
      <c r="Y25" s="5"/>
    </row>
    <row r="26" ht="13.5" customHeight="1" spans="1:25">
      <c r="A26" s="6" t="s">
        <v>768</v>
      </c>
      <c r="B26" s="8" t="s">
        <v>734</v>
      </c>
      <c r="C26" s="6" t="s">
        <v>131</v>
      </c>
      <c r="D26" s="8" t="s">
        <v>735</v>
      </c>
      <c r="E26" s="9">
        <v>8.39</v>
      </c>
      <c r="F26" s="6"/>
      <c r="G26" s="7"/>
      <c r="H26" s="14"/>
      <c r="I26" s="4"/>
      <c r="J26" s="14"/>
      <c r="K26" s="4"/>
      <c r="L26" s="14"/>
      <c r="M26" s="4"/>
      <c r="N26" s="14"/>
      <c r="O26" s="4"/>
      <c r="P26" s="14"/>
      <c r="Q26" s="4"/>
      <c r="R26" s="14"/>
      <c r="S26" s="4"/>
      <c r="T26" s="14"/>
      <c r="U26" s="5"/>
      <c r="V26" s="5"/>
      <c r="W26" s="5"/>
      <c r="X26" s="5"/>
      <c r="Y26" s="5"/>
    </row>
    <row r="27" ht="8.25" customHeight="1" spans="1:25">
      <c r="A27" s="14"/>
      <c r="B27" s="14"/>
      <c r="C27" s="14"/>
      <c r="D27" s="14"/>
      <c r="E27" s="14"/>
      <c r="F27" s="14"/>
      <c r="G27" s="14"/>
      <c r="H27" s="6" t="s">
        <v>778</v>
      </c>
      <c r="I27" s="15"/>
      <c r="J27" s="8" t="s">
        <v>1631</v>
      </c>
      <c r="K27" s="15"/>
      <c r="L27" s="6" t="s">
        <v>86</v>
      </c>
      <c r="M27" s="15"/>
      <c r="N27" s="8" t="s">
        <v>1239</v>
      </c>
      <c r="O27" s="15"/>
      <c r="P27" s="9">
        <v>69.03</v>
      </c>
      <c r="Q27" s="15"/>
      <c r="R27" s="6"/>
      <c r="S27" s="15"/>
      <c r="T27" s="7"/>
      <c r="U27" s="5"/>
      <c r="V27" s="5"/>
      <c r="W27" s="5"/>
      <c r="X27" s="5"/>
      <c r="Y27" s="5"/>
    </row>
    <row r="28" ht="13.5" customHeight="1" spans="1:25">
      <c r="A28" s="6" t="s">
        <v>781</v>
      </c>
      <c r="B28" s="8" t="s">
        <v>739</v>
      </c>
      <c r="C28" s="6" t="s">
        <v>183</v>
      </c>
      <c r="D28" s="8" t="s">
        <v>740</v>
      </c>
      <c r="E28" s="9">
        <v>200</v>
      </c>
      <c r="F28" s="6"/>
      <c r="G28" s="7"/>
      <c r="H28" s="14"/>
      <c r="I28" s="4"/>
      <c r="J28" s="14"/>
      <c r="K28" s="4"/>
      <c r="L28" s="14"/>
      <c r="M28" s="4"/>
      <c r="N28" s="14"/>
      <c r="O28" s="4"/>
      <c r="P28" s="14"/>
      <c r="Q28" s="4"/>
      <c r="R28" s="14"/>
      <c r="S28" s="4"/>
      <c r="T28" s="14"/>
      <c r="U28" s="5"/>
      <c r="V28" s="5"/>
      <c r="W28" s="5"/>
      <c r="X28" s="5"/>
      <c r="Y28" s="5"/>
    </row>
    <row r="29" ht="8.25" customHeight="1" spans="1:25">
      <c r="A29" s="14"/>
      <c r="B29" s="14"/>
      <c r="C29" s="14"/>
      <c r="D29" s="14"/>
      <c r="E29" s="14"/>
      <c r="F29" s="14"/>
      <c r="G29" s="14"/>
      <c r="H29" s="6" t="s">
        <v>784</v>
      </c>
      <c r="I29" s="15"/>
      <c r="J29" s="8" t="s">
        <v>1305</v>
      </c>
      <c r="K29" s="15"/>
      <c r="L29" s="6" t="s">
        <v>77</v>
      </c>
      <c r="M29" s="15"/>
      <c r="N29" s="8" t="s">
        <v>1632</v>
      </c>
      <c r="O29" s="15"/>
      <c r="P29" s="9">
        <v>924</v>
      </c>
      <c r="Q29" s="15"/>
      <c r="R29" s="6"/>
      <c r="S29" s="15"/>
      <c r="T29" s="7"/>
      <c r="U29" s="5"/>
      <c r="V29" s="5"/>
      <c r="W29" s="5"/>
      <c r="X29" s="5"/>
      <c r="Y29" s="5"/>
    </row>
    <row r="30" ht="20.25" customHeight="1" spans="1:25">
      <c r="A30" s="6" t="s">
        <v>787</v>
      </c>
      <c r="B30" s="8" t="s">
        <v>744</v>
      </c>
      <c r="C30" s="6" t="s">
        <v>745</v>
      </c>
      <c r="D30" s="8" t="s">
        <v>746</v>
      </c>
      <c r="E30" s="9">
        <v>0.56</v>
      </c>
      <c r="F30" s="6"/>
      <c r="G30" s="7"/>
      <c r="H30" s="13"/>
      <c r="I30" s="16"/>
      <c r="J30" s="13"/>
      <c r="K30" s="16"/>
      <c r="L30" s="13"/>
      <c r="M30" s="16"/>
      <c r="N30" s="13"/>
      <c r="O30" s="16"/>
      <c r="P30" s="13"/>
      <c r="Q30" s="16"/>
      <c r="R30" s="13"/>
      <c r="S30" s="16"/>
      <c r="T30" s="14"/>
      <c r="U30" s="5"/>
      <c r="V30" s="5"/>
      <c r="W30" s="5"/>
      <c r="X30" s="5"/>
      <c r="Y30" s="5"/>
    </row>
    <row r="31" ht="1.5" customHeight="1" spans="1:18">
      <c r="A31" s="13"/>
      <c r="B31" s="13"/>
      <c r="C31" s="13"/>
      <c r="D31" s="13"/>
      <c r="E31" s="13"/>
      <c r="F31" s="13"/>
      <c r="G31" s="1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ht="0.5" customHeight="1"/>
    <row r="33" ht="32.25" customHeight="1" spans="1:18">
      <c r="A33" s="1" t="s">
        <v>693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ht="22.5" customHeight="1" spans="1:18">
      <c r="A34" s="2" t="s">
        <v>595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ht="22.5" customHeight="1" spans="1:18">
      <c r="A35" s="3" t="s">
        <v>1605</v>
      </c>
      <c r="B35" s="4"/>
      <c r="C35" s="4"/>
      <c r="D35" s="4"/>
      <c r="E35" s="4"/>
      <c r="F35" s="4"/>
      <c r="G35" s="5"/>
      <c r="H35" s="5"/>
      <c r="I35" s="5"/>
      <c r="J35" s="5"/>
      <c r="K35" s="5"/>
      <c r="L35" s="5"/>
      <c r="M35" s="5" t="s">
        <v>1633</v>
      </c>
      <c r="N35" s="5"/>
      <c r="O35" s="5"/>
      <c r="P35" s="5"/>
      <c r="Q35" s="5"/>
      <c r="R35" s="5"/>
    </row>
    <row r="36" ht="22.5" customHeight="1" spans="1:25">
      <c r="A36" s="6" t="s">
        <v>598</v>
      </c>
      <c r="B36" s="6" t="s">
        <v>231</v>
      </c>
      <c r="C36" s="6" t="s">
        <v>695</v>
      </c>
      <c r="D36" s="6" t="s">
        <v>696</v>
      </c>
      <c r="E36" s="6" t="s">
        <v>697</v>
      </c>
      <c r="F36" s="6" t="s">
        <v>698</v>
      </c>
      <c r="G36" s="7"/>
      <c r="H36" s="6" t="s">
        <v>598</v>
      </c>
      <c r="I36" s="15"/>
      <c r="J36" s="6" t="s">
        <v>231</v>
      </c>
      <c r="K36" s="15"/>
      <c r="L36" s="6" t="s">
        <v>695</v>
      </c>
      <c r="M36" s="15"/>
      <c r="N36" s="6" t="s">
        <v>696</v>
      </c>
      <c r="O36" s="15"/>
      <c r="P36" s="6" t="s">
        <v>697</v>
      </c>
      <c r="Q36" s="15"/>
      <c r="R36" s="6" t="s">
        <v>698</v>
      </c>
      <c r="S36" s="15"/>
      <c r="T36" s="7"/>
      <c r="U36" s="5"/>
      <c r="V36" s="5"/>
      <c r="W36" s="5"/>
      <c r="X36" s="5"/>
      <c r="Y36" s="5"/>
    </row>
    <row r="37" ht="21.75" customHeight="1" spans="1:25">
      <c r="A37" s="6" t="s">
        <v>790</v>
      </c>
      <c r="B37" s="8" t="s">
        <v>838</v>
      </c>
      <c r="C37" s="6" t="s">
        <v>813</v>
      </c>
      <c r="D37" s="8" t="s">
        <v>1634</v>
      </c>
      <c r="E37" s="9">
        <v>625</v>
      </c>
      <c r="F37" s="6"/>
      <c r="G37" s="7"/>
      <c r="H37" s="6" t="s">
        <v>884</v>
      </c>
      <c r="I37" s="15"/>
      <c r="J37" s="8" t="s">
        <v>878</v>
      </c>
      <c r="K37" s="15"/>
      <c r="L37" s="6" t="s">
        <v>711</v>
      </c>
      <c r="M37" s="15"/>
      <c r="N37" s="8" t="s">
        <v>879</v>
      </c>
      <c r="O37" s="15"/>
      <c r="P37" s="9">
        <v>1</v>
      </c>
      <c r="Q37" s="15"/>
      <c r="R37" s="6"/>
      <c r="S37" s="15"/>
      <c r="T37" s="7"/>
      <c r="U37" s="5"/>
      <c r="V37" s="5"/>
      <c r="W37" s="5"/>
      <c r="X37" s="5"/>
      <c r="Y37" s="5"/>
    </row>
    <row r="38" ht="6.75" customHeight="1" spans="1:25">
      <c r="A38" s="6" t="s">
        <v>793</v>
      </c>
      <c r="B38" s="8" t="s">
        <v>844</v>
      </c>
      <c r="C38" s="6" t="s">
        <v>183</v>
      </c>
      <c r="D38" s="8" t="s">
        <v>845</v>
      </c>
      <c r="E38" s="9">
        <v>4825</v>
      </c>
      <c r="F38" s="6"/>
      <c r="G38" s="7"/>
      <c r="H38" s="14"/>
      <c r="I38" s="4"/>
      <c r="J38" s="14"/>
      <c r="K38" s="4"/>
      <c r="L38" s="14"/>
      <c r="M38" s="4"/>
      <c r="N38" s="14"/>
      <c r="O38" s="4"/>
      <c r="P38" s="14"/>
      <c r="Q38" s="4"/>
      <c r="R38" s="14"/>
      <c r="S38" s="4"/>
      <c r="T38" s="14"/>
      <c r="U38" s="5"/>
      <c r="V38" s="5"/>
      <c r="W38" s="5"/>
      <c r="X38" s="5"/>
      <c r="Y38" s="5"/>
    </row>
    <row r="39" ht="15" customHeight="1" spans="1:25">
      <c r="A39" s="14"/>
      <c r="B39" s="14"/>
      <c r="C39" s="14"/>
      <c r="D39" s="14"/>
      <c r="E39" s="14"/>
      <c r="F39" s="14"/>
      <c r="G39" s="14"/>
      <c r="H39" s="6" t="s">
        <v>795</v>
      </c>
      <c r="I39" s="15"/>
      <c r="J39" s="8" t="s">
        <v>882</v>
      </c>
      <c r="K39" s="15"/>
      <c r="L39" s="6" t="s">
        <v>711</v>
      </c>
      <c r="M39" s="15"/>
      <c r="N39" s="8" t="s">
        <v>883</v>
      </c>
      <c r="O39" s="15"/>
      <c r="P39" s="9">
        <v>1</v>
      </c>
      <c r="Q39" s="15"/>
      <c r="R39" s="6"/>
      <c r="S39" s="15"/>
      <c r="T39" s="7"/>
      <c r="U39" s="5"/>
      <c r="V39" s="5"/>
      <c r="W39" s="5"/>
      <c r="X39" s="5"/>
      <c r="Y39" s="5"/>
    </row>
    <row r="40" ht="6.75" customHeight="1" spans="1:25">
      <c r="A40" s="6" t="s">
        <v>201</v>
      </c>
      <c r="B40" s="8" t="s">
        <v>862</v>
      </c>
      <c r="C40" s="6" t="s">
        <v>131</v>
      </c>
      <c r="D40" s="8" t="s">
        <v>863</v>
      </c>
      <c r="E40" s="9">
        <v>4.42</v>
      </c>
      <c r="F40" s="6"/>
      <c r="G40" s="7"/>
      <c r="H40" s="14"/>
      <c r="I40" s="4"/>
      <c r="J40" s="14"/>
      <c r="K40" s="4"/>
      <c r="L40" s="14"/>
      <c r="M40" s="4"/>
      <c r="N40" s="14"/>
      <c r="O40" s="4"/>
      <c r="P40" s="14"/>
      <c r="Q40" s="4"/>
      <c r="R40" s="14"/>
      <c r="S40" s="4"/>
      <c r="T40" s="14"/>
      <c r="U40" s="5"/>
      <c r="V40" s="5"/>
      <c r="W40" s="5"/>
      <c r="X40" s="5"/>
      <c r="Y40" s="5"/>
    </row>
    <row r="41" ht="15" customHeight="1" spans="1:25">
      <c r="A41" s="14"/>
      <c r="B41" s="14"/>
      <c r="C41" s="14"/>
      <c r="D41" s="14"/>
      <c r="E41" s="14"/>
      <c r="F41" s="14"/>
      <c r="G41" s="14"/>
      <c r="H41" s="6" t="s">
        <v>800</v>
      </c>
      <c r="I41" s="15"/>
      <c r="J41" s="8" t="s">
        <v>887</v>
      </c>
      <c r="K41" s="15"/>
      <c r="L41" s="6" t="s">
        <v>711</v>
      </c>
      <c r="M41" s="15"/>
      <c r="N41" s="8" t="s">
        <v>888</v>
      </c>
      <c r="O41" s="15"/>
      <c r="P41" s="9">
        <v>1</v>
      </c>
      <c r="Q41" s="15"/>
      <c r="R41" s="6"/>
      <c r="S41" s="15"/>
      <c r="T41" s="7"/>
      <c r="U41" s="5"/>
      <c r="V41" s="5"/>
      <c r="W41" s="5"/>
      <c r="X41" s="5"/>
      <c r="Y41" s="5"/>
    </row>
    <row r="42" ht="6.75" customHeight="1" spans="1:25">
      <c r="A42" s="6" t="s">
        <v>802</v>
      </c>
      <c r="B42" s="8" t="s">
        <v>865</v>
      </c>
      <c r="C42" s="6" t="s">
        <v>131</v>
      </c>
      <c r="D42" s="8" t="s">
        <v>866</v>
      </c>
      <c r="E42" s="9">
        <v>4.42</v>
      </c>
      <c r="F42" s="6"/>
      <c r="G42" s="7"/>
      <c r="H42" s="14"/>
      <c r="I42" s="4"/>
      <c r="J42" s="14"/>
      <c r="K42" s="4"/>
      <c r="L42" s="14"/>
      <c r="M42" s="4"/>
      <c r="N42" s="14"/>
      <c r="O42" s="4"/>
      <c r="P42" s="14"/>
      <c r="Q42" s="4"/>
      <c r="R42" s="14"/>
      <c r="S42" s="4"/>
      <c r="T42" s="14"/>
      <c r="U42" s="5"/>
      <c r="V42" s="5"/>
      <c r="W42" s="5"/>
      <c r="X42" s="5"/>
      <c r="Y42" s="5"/>
    </row>
    <row r="43" ht="15" customHeight="1" spans="1:25">
      <c r="A43" s="14"/>
      <c r="B43" s="14"/>
      <c r="C43" s="14"/>
      <c r="D43" s="14"/>
      <c r="E43" s="14"/>
      <c r="F43" s="14"/>
      <c r="G43" s="14"/>
      <c r="H43" s="6" t="s">
        <v>805</v>
      </c>
      <c r="I43" s="15"/>
      <c r="J43" s="8" t="s">
        <v>891</v>
      </c>
      <c r="K43" s="15"/>
      <c r="L43" s="6" t="s">
        <v>711</v>
      </c>
      <c r="M43" s="15"/>
      <c r="N43" s="8" t="s">
        <v>892</v>
      </c>
      <c r="O43" s="15"/>
      <c r="P43" s="9">
        <v>1</v>
      </c>
      <c r="Q43" s="15"/>
      <c r="R43" s="6"/>
      <c r="S43" s="15"/>
      <c r="T43" s="7"/>
      <c r="U43" s="5"/>
      <c r="V43" s="5"/>
      <c r="W43" s="5"/>
      <c r="X43" s="5"/>
      <c r="Y43" s="5"/>
    </row>
    <row r="44" ht="6.75" customHeight="1" spans="1:25">
      <c r="A44" s="6" t="s">
        <v>799</v>
      </c>
      <c r="B44" s="8" t="s">
        <v>798</v>
      </c>
      <c r="C44" s="6" t="s">
        <v>131</v>
      </c>
      <c r="D44" s="8" t="s">
        <v>880</v>
      </c>
      <c r="E44" s="9">
        <v>6.81</v>
      </c>
      <c r="F44" s="6"/>
      <c r="G44" s="7"/>
      <c r="H44" s="14"/>
      <c r="I44" s="4"/>
      <c r="J44" s="14"/>
      <c r="K44" s="4"/>
      <c r="L44" s="14"/>
      <c r="M44" s="4"/>
      <c r="N44" s="14"/>
      <c r="O44" s="4"/>
      <c r="P44" s="14"/>
      <c r="Q44" s="4"/>
      <c r="R44" s="14"/>
      <c r="S44" s="4"/>
      <c r="T44" s="14"/>
      <c r="U44" s="5"/>
      <c r="V44" s="5"/>
      <c r="W44" s="5"/>
      <c r="X44" s="5"/>
      <c r="Y44" s="5"/>
    </row>
    <row r="45" ht="15" customHeight="1" spans="1:25">
      <c r="A45" s="14"/>
      <c r="B45" s="14"/>
      <c r="C45" s="14"/>
      <c r="D45" s="14"/>
      <c r="E45" s="14"/>
      <c r="F45" s="14"/>
      <c r="G45" s="14"/>
      <c r="H45" s="6" t="s">
        <v>219</v>
      </c>
      <c r="I45" s="15"/>
      <c r="J45" s="8" t="s">
        <v>898</v>
      </c>
      <c r="K45" s="15"/>
      <c r="L45" s="6" t="s">
        <v>711</v>
      </c>
      <c r="M45" s="15"/>
      <c r="N45" s="8" t="s">
        <v>899</v>
      </c>
      <c r="O45" s="15"/>
      <c r="P45" s="9">
        <v>1</v>
      </c>
      <c r="Q45" s="15"/>
      <c r="R45" s="6"/>
      <c r="S45" s="15"/>
      <c r="T45" s="7"/>
      <c r="U45" s="5"/>
      <c r="V45" s="5"/>
      <c r="W45" s="5"/>
      <c r="X45" s="5"/>
      <c r="Y45" s="5"/>
    </row>
    <row r="46" ht="6.75" customHeight="1" spans="1:25">
      <c r="A46" s="6" t="s">
        <v>811</v>
      </c>
      <c r="B46" s="8" t="s">
        <v>796</v>
      </c>
      <c r="C46" s="6" t="s">
        <v>131</v>
      </c>
      <c r="D46" s="8" t="s">
        <v>797</v>
      </c>
      <c r="E46" s="9">
        <v>10.08</v>
      </c>
      <c r="F46" s="6"/>
      <c r="G46" s="7"/>
      <c r="H46" s="14"/>
      <c r="I46" s="4"/>
      <c r="J46" s="14"/>
      <c r="K46" s="4"/>
      <c r="L46" s="14"/>
      <c r="M46" s="4"/>
      <c r="N46" s="14"/>
      <c r="O46" s="4"/>
      <c r="P46" s="14"/>
      <c r="Q46" s="4"/>
      <c r="R46" s="14"/>
      <c r="S46" s="4"/>
      <c r="T46" s="14"/>
      <c r="U46" s="5"/>
      <c r="V46" s="5"/>
      <c r="W46" s="5"/>
      <c r="X46" s="5"/>
      <c r="Y46" s="5"/>
    </row>
    <row r="47" ht="15" customHeight="1" spans="1:25">
      <c r="A47" s="14"/>
      <c r="B47" s="14"/>
      <c r="C47" s="14"/>
      <c r="D47" s="14"/>
      <c r="E47" s="14"/>
      <c r="F47" s="14"/>
      <c r="G47" s="14"/>
      <c r="H47" s="6" t="s">
        <v>815</v>
      </c>
      <c r="I47" s="15"/>
      <c r="J47" s="8" t="s">
        <v>904</v>
      </c>
      <c r="K47" s="15"/>
      <c r="L47" s="6" t="s">
        <v>711</v>
      </c>
      <c r="M47" s="15"/>
      <c r="N47" s="8" t="s">
        <v>905</v>
      </c>
      <c r="O47" s="15"/>
      <c r="P47" s="9">
        <v>1</v>
      </c>
      <c r="Q47" s="15"/>
      <c r="R47" s="6"/>
      <c r="S47" s="15"/>
      <c r="T47" s="7"/>
      <c r="U47" s="5"/>
      <c r="V47" s="5"/>
      <c r="W47" s="5"/>
      <c r="X47" s="5"/>
      <c r="Y47" s="5"/>
    </row>
    <row r="48" ht="6.75" customHeight="1" spans="1:25">
      <c r="A48" s="6" t="s">
        <v>818</v>
      </c>
      <c r="B48" s="8" t="s">
        <v>734</v>
      </c>
      <c r="C48" s="6" t="s">
        <v>131</v>
      </c>
      <c r="D48" s="8" t="s">
        <v>801</v>
      </c>
      <c r="E48" s="9">
        <v>8.39</v>
      </c>
      <c r="F48" s="6"/>
      <c r="G48" s="7"/>
      <c r="H48" s="14"/>
      <c r="I48" s="4"/>
      <c r="J48" s="14"/>
      <c r="K48" s="4"/>
      <c r="L48" s="14"/>
      <c r="M48" s="4"/>
      <c r="N48" s="14"/>
      <c r="O48" s="4"/>
      <c r="P48" s="14"/>
      <c r="Q48" s="4"/>
      <c r="R48" s="14"/>
      <c r="S48" s="4"/>
      <c r="T48" s="14"/>
      <c r="U48" s="5"/>
      <c r="V48" s="5"/>
      <c r="W48" s="5"/>
      <c r="X48" s="5"/>
      <c r="Y48" s="5"/>
    </row>
    <row r="49" ht="15" customHeight="1" spans="1:25">
      <c r="A49" s="14"/>
      <c r="B49" s="14"/>
      <c r="C49" s="14"/>
      <c r="D49" s="14"/>
      <c r="E49" s="14"/>
      <c r="F49" s="14"/>
      <c r="G49" s="14"/>
      <c r="H49" s="6" t="s">
        <v>820</v>
      </c>
      <c r="I49" s="15"/>
      <c r="J49" s="8" t="s">
        <v>910</v>
      </c>
      <c r="K49" s="15"/>
      <c r="L49" s="6" t="s">
        <v>711</v>
      </c>
      <c r="M49" s="15"/>
      <c r="N49" s="8" t="s">
        <v>911</v>
      </c>
      <c r="O49" s="15"/>
      <c r="P49" s="9">
        <v>1</v>
      </c>
      <c r="Q49" s="15"/>
      <c r="R49" s="6"/>
      <c r="S49" s="15"/>
      <c r="T49" s="7"/>
      <c r="U49" s="5"/>
      <c r="V49" s="5"/>
      <c r="W49" s="5"/>
      <c r="X49" s="5"/>
      <c r="Y49" s="5"/>
    </row>
    <row r="50" ht="6.75" customHeight="1" spans="1:25">
      <c r="A50" s="6" t="s">
        <v>826</v>
      </c>
      <c r="B50" s="8" t="s">
        <v>806</v>
      </c>
      <c r="C50" s="6" t="s">
        <v>807</v>
      </c>
      <c r="D50" s="8" t="s">
        <v>808</v>
      </c>
      <c r="E50" s="9">
        <v>0.56</v>
      </c>
      <c r="F50" s="6"/>
      <c r="G50" s="7"/>
      <c r="H50" s="14"/>
      <c r="I50" s="4"/>
      <c r="J50" s="14"/>
      <c r="K50" s="4"/>
      <c r="L50" s="14"/>
      <c r="M50" s="4"/>
      <c r="N50" s="14"/>
      <c r="O50" s="4"/>
      <c r="P50" s="14"/>
      <c r="Q50" s="4"/>
      <c r="R50" s="14"/>
      <c r="S50" s="4"/>
      <c r="T50" s="14"/>
      <c r="U50" s="5"/>
      <c r="V50" s="5"/>
      <c r="W50" s="5"/>
      <c r="X50" s="5"/>
      <c r="Y50" s="5"/>
    </row>
    <row r="51" ht="15" customHeight="1" spans="1:25">
      <c r="A51" s="14"/>
      <c r="B51" s="14"/>
      <c r="C51" s="14"/>
      <c r="D51" s="14"/>
      <c r="E51" s="14"/>
      <c r="F51" s="14"/>
      <c r="G51" s="14"/>
      <c r="H51" s="6" t="s">
        <v>823</v>
      </c>
      <c r="I51" s="15"/>
      <c r="J51" s="8" t="s">
        <v>916</v>
      </c>
      <c r="K51" s="15"/>
      <c r="L51" s="6" t="s">
        <v>711</v>
      </c>
      <c r="M51" s="15"/>
      <c r="N51" s="8" t="s">
        <v>917</v>
      </c>
      <c r="O51" s="15"/>
      <c r="P51" s="9">
        <v>1</v>
      </c>
      <c r="Q51" s="15"/>
      <c r="R51" s="6"/>
      <c r="S51" s="15"/>
      <c r="T51" s="7"/>
      <c r="U51" s="5"/>
      <c r="V51" s="5"/>
      <c r="W51" s="5"/>
      <c r="X51" s="5"/>
      <c r="Y51" s="5"/>
    </row>
    <row r="52" ht="6.75" customHeight="1" spans="1:25">
      <c r="A52" s="6" t="s">
        <v>832</v>
      </c>
      <c r="B52" s="8" t="s">
        <v>727</v>
      </c>
      <c r="C52" s="6" t="s">
        <v>77</v>
      </c>
      <c r="D52" s="8" t="s">
        <v>810</v>
      </c>
      <c r="E52" s="9">
        <v>1504.42</v>
      </c>
      <c r="F52" s="6"/>
      <c r="G52" s="7"/>
      <c r="H52" s="14"/>
      <c r="I52" s="4"/>
      <c r="J52" s="14"/>
      <c r="K52" s="4"/>
      <c r="L52" s="14"/>
      <c r="M52" s="4"/>
      <c r="N52" s="14"/>
      <c r="O52" s="4"/>
      <c r="P52" s="14"/>
      <c r="Q52" s="4"/>
      <c r="R52" s="14"/>
      <c r="S52" s="4"/>
      <c r="T52" s="14"/>
      <c r="U52" s="5"/>
      <c r="V52" s="5"/>
      <c r="W52" s="5"/>
      <c r="X52" s="5"/>
      <c r="Y52" s="5"/>
    </row>
    <row r="53" ht="15" customHeight="1" spans="1:25">
      <c r="A53" s="14"/>
      <c r="B53" s="14"/>
      <c r="C53" s="14"/>
      <c r="D53" s="14"/>
      <c r="E53" s="14"/>
      <c r="F53" s="14"/>
      <c r="G53" s="14"/>
      <c r="H53" s="6" t="s">
        <v>829</v>
      </c>
      <c r="I53" s="15"/>
      <c r="J53" s="8" t="s">
        <v>922</v>
      </c>
      <c r="K53" s="15"/>
      <c r="L53" s="6" t="s">
        <v>711</v>
      </c>
      <c r="M53" s="15"/>
      <c r="N53" s="8" t="s">
        <v>923</v>
      </c>
      <c r="O53" s="15"/>
      <c r="P53" s="9">
        <v>1</v>
      </c>
      <c r="Q53" s="15"/>
      <c r="R53" s="6"/>
      <c r="S53" s="15"/>
      <c r="T53" s="7"/>
      <c r="U53" s="5"/>
      <c r="V53" s="5"/>
      <c r="W53" s="5"/>
      <c r="X53" s="5"/>
      <c r="Y53" s="5"/>
    </row>
    <row r="54" ht="6.75" customHeight="1" spans="1:25">
      <c r="A54" s="6" t="s">
        <v>837</v>
      </c>
      <c r="B54" s="8" t="s">
        <v>821</v>
      </c>
      <c r="C54" s="6" t="s">
        <v>77</v>
      </c>
      <c r="D54" s="8" t="s">
        <v>822</v>
      </c>
      <c r="E54" s="9">
        <v>189</v>
      </c>
      <c r="F54" s="6"/>
      <c r="G54" s="7"/>
      <c r="H54" s="14"/>
      <c r="I54" s="4"/>
      <c r="J54" s="14"/>
      <c r="K54" s="4"/>
      <c r="L54" s="14"/>
      <c r="M54" s="4"/>
      <c r="N54" s="14"/>
      <c r="O54" s="4"/>
      <c r="P54" s="14"/>
      <c r="Q54" s="4"/>
      <c r="R54" s="14"/>
      <c r="S54" s="4"/>
      <c r="T54" s="14"/>
      <c r="U54" s="5"/>
      <c r="V54" s="5"/>
      <c r="W54" s="5"/>
      <c r="X54" s="5"/>
      <c r="Y54" s="5"/>
    </row>
    <row r="55" ht="15" customHeight="1" spans="1:25">
      <c r="A55" s="14"/>
      <c r="B55" s="14"/>
      <c r="C55" s="14"/>
      <c r="D55" s="14"/>
      <c r="E55" s="14"/>
      <c r="F55" s="14"/>
      <c r="G55" s="14"/>
      <c r="H55" s="6" t="s">
        <v>834</v>
      </c>
      <c r="I55" s="15"/>
      <c r="J55" s="8" t="s">
        <v>925</v>
      </c>
      <c r="K55" s="15"/>
      <c r="L55" s="6" t="s">
        <v>895</v>
      </c>
      <c r="M55" s="15"/>
      <c r="N55" s="8" t="s">
        <v>926</v>
      </c>
      <c r="O55" s="15"/>
      <c r="P55" s="9">
        <v>659.73</v>
      </c>
      <c r="Q55" s="15"/>
      <c r="R55" s="6"/>
      <c r="S55" s="15"/>
      <c r="T55" s="7"/>
      <c r="U55" s="5"/>
      <c r="V55" s="5"/>
      <c r="W55" s="5"/>
      <c r="X55" s="5"/>
      <c r="Y55" s="5"/>
    </row>
    <row r="56" ht="13.5" customHeight="1" spans="1:25">
      <c r="A56" s="6" t="s">
        <v>193</v>
      </c>
      <c r="B56" s="8" t="s">
        <v>1227</v>
      </c>
      <c r="C56" s="6" t="s">
        <v>77</v>
      </c>
      <c r="D56" s="8" t="s">
        <v>1252</v>
      </c>
      <c r="E56" s="9">
        <v>126</v>
      </c>
      <c r="F56" s="6"/>
      <c r="G56" s="7"/>
      <c r="H56" s="14"/>
      <c r="I56" s="4"/>
      <c r="J56" s="14"/>
      <c r="K56" s="4"/>
      <c r="L56" s="14"/>
      <c r="M56" s="4"/>
      <c r="N56" s="14"/>
      <c r="O56" s="4"/>
      <c r="P56" s="14"/>
      <c r="Q56" s="4"/>
      <c r="R56" s="14"/>
      <c r="S56" s="4"/>
      <c r="T56" s="14"/>
      <c r="U56" s="5"/>
      <c r="V56" s="5"/>
      <c r="W56" s="5"/>
      <c r="X56" s="5"/>
      <c r="Y56" s="5"/>
    </row>
    <row r="57" ht="8.25" customHeight="1" spans="1:25">
      <c r="A57" s="14"/>
      <c r="B57" s="14"/>
      <c r="C57" s="14"/>
      <c r="D57" s="14"/>
      <c r="E57" s="14"/>
      <c r="F57" s="14"/>
      <c r="G57" s="14"/>
      <c r="H57" s="6" t="s">
        <v>840</v>
      </c>
      <c r="I57" s="15"/>
      <c r="J57" s="8" t="s">
        <v>931</v>
      </c>
      <c r="K57" s="15"/>
      <c r="L57" s="6" t="s">
        <v>895</v>
      </c>
      <c r="M57" s="15"/>
      <c r="N57" s="8" t="s">
        <v>932</v>
      </c>
      <c r="O57" s="15"/>
      <c r="P57" s="9">
        <v>362.03</v>
      </c>
      <c r="Q57" s="15"/>
      <c r="R57" s="6"/>
      <c r="S57" s="15"/>
      <c r="T57" s="7"/>
      <c r="U57" s="5"/>
      <c r="V57" s="5"/>
      <c r="W57" s="5"/>
      <c r="X57" s="5"/>
      <c r="Y57" s="5"/>
    </row>
    <row r="58" ht="13.5" customHeight="1" spans="1:25">
      <c r="A58" s="6" t="s">
        <v>849</v>
      </c>
      <c r="B58" s="8" t="s">
        <v>824</v>
      </c>
      <c r="C58" s="6" t="s">
        <v>77</v>
      </c>
      <c r="D58" s="8" t="s">
        <v>825</v>
      </c>
      <c r="E58" s="9">
        <v>165</v>
      </c>
      <c r="F58" s="6"/>
      <c r="G58" s="7"/>
      <c r="H58" s="14"/>
      <c r="I58" s="4"/>
      <c r="J58" s="14"/>
      <c r="K58" s="4"/>
      <c r="L58" s="14"/>
      <c r="M58" s="4"/>
      <c r="N58" s="14"/>
      <c r="O58" s="4"/>
      <c r="P58" s="14"/>
      <c r="Q58" s="4"/>
      <c r="R58" s="14"/>
      <c r="S58" s="4"/>
      <c r="T58" s="14"/>
      <c r="U58" s="5"/>
      <c r="V58" s="5"/>
      <c r="W58" s="5"/>
      <c r="X58" s="5"/>
      <c r="Y58" s="5"/>
    </row>
    <row r="59" ht="8.25" customHeight="1" spans="1:25">
      <c r="A59" s="14"/>
      <c r="B59" s="14"/>
      <c r="C59" s="14"/>
      <c r="D59" s="14"/>
      <c r="E59" s="14"/>
      <c r="F59" s="14"/>
      <c r="G59" s="14"/>
      <c r="H59" s="6" t="s">
        <v>846</v>
      </c>
      <c r="I59" s="15"/>
      <c r="J59" s="8" t="s">
        <v>937</v>
      </c>
      <c r="K59" s="15"/>
      <c r="L59" s="6" t="s">
        <v>895</v>
      </c>
      <c r="M59" s="15"/>
      <c r="N59" s="8" t="s">
        <v>938</v>
      </c>
      <c r="O59" s="15"/>
      <c r="P59" s="9">
        <v>515.8</v>
      </c>
      <c r="Q59" s="15"/>
      <c r="R59" s="6"/>
      <c r="S59" s="15"/>
      <c r="T59" s="7"/>
      <c r="U59" s="5"/>
      <c r="V59" s="5"/>
      <c r="W59" s="5"/>
      <c r="X59" s="5"/>
      <c r="Y59" s="5"/>
    </row>
    <row r="60" ht="20.25" customHeight="1" spans="1:25">
      <c r="A60" s="6" t="s">
        <v>855</v>
      </c>
      <c r="B60" s="8" t="s">
        <v>830</v>
      </c>
      <c r="C60" s="6" t="s">
        <v>77</v>
      </c>
      <c r="D60" s="8" t="s">
        <v>831</v>
      </c>
      <c r="E60" s="9">
        <v>165</v>
      </c>
      <c r="F60" s="6"/>
      <c r="G60" s="7"/>
      <c r="H60" s="14"/>
      <c r="I60" s="4"/>
      <c r="J60" s="14"/>
      <c r="K60" s="4"/>
      <c r="L60" s="14"/>
      <c r="M60" s="4"/>
      <c r="N60" s="14"/>
      <c r="O60" s="4"/>
      <c r="P60" s="14"/>
      <c r="Q60" s="4"/>
      <c r="R60" s="14"/>
      <c r="S60" s="4"/>
      <c r="T60" s="14"/>
      <c r="U60" s="5"/>
      <c r="V60" s="5"/>
      <c r="W60" s="5"/>
      <c r="X60" s="5"/>
      <c r="Y60" s="5"/>
    </row>
    <row r="61" ht="1.5" customHeight="1" spans="1:25">
      <c r="A61" s="14"/>
      <c r="B61" s="14"/>
      <c r="C61" s="14"/>
      <c r="D61" s="14"/>
      <c r="E61" s="14"/>
      <c r="F61" s="14"/>
      <c r="G61" s="14"/>
      <c r="H61" s="6" t="s">
        <v>852</v>
      </c>
      <c r="I61" s="15"/>
      <c r="J61" s="8" t="s">
        <v>943</v>
      </c>
      <c r="K61" s="15"/>
      <c r="L61" s="6" t="s">
        <v>895</v>
      </c>
      <c r="M61" s="15"/>
      <c r="N61" s="8" t="s">
        <v>944</v>
      </c>
      <c r="O61" s="15"/>
      <c r="P61" s="9">
        <v>636.7</v>
      </c>
      <c r="Q61" s="15"/>
      <c r="R61" s="6"/>
      <c r="S61" s="15"/>
      <c r="T61" s="7"/>
      <c r="U61" s="5"/>
      <c r="V61" s="5"/>
      <c r="W61" s="5"/>
      <c r="X61" s="5"/>
      <c r="Y61" s="5"/>
    </row>
    <row r="62" ht="21.75" customHeight="1" spans="1:25">
      <c r="A62" s="6" t="s">
        <v>861</v>
      </c>
      <c r="B62" s="8" t="s">
        <v>841</v>
      </c>
      <c r="C62" s="6" t="s">
        <v>842</v>
      </c>
      <c r="D62" s="8" t="s">
        <v>843</v>
      </c>
      <c r="E62" s="9">
        <v>504.4</v>
      </c>
      <c r="F62" s="6"/>
      <c r="G62" s="7"/>
      <c r="H62" s="14"/>
      <c r="I62" s="4"/>
      <c r="J62" s="14"/>
      <c r="K62" s="4"/>
      <c r="L62" s="14"/>
      <c r="M62" s="4"/>
      <c r="N62" s="14"/>
      <c r="O62" s="4"/>
      <c r="P62" s="14"/>
      <c r="Q62" s="4"/>
      <c r="R62" s="14"/>
      <c r="S62" s="4"/>
      <c r="T62" s="14"/>
      <c r="U62" s="5"/>
      <c r="V62" s="5"/>
      <c r="W62" s="5"/>
      <c r="X62" s="5"/>
      <c r="Y62" s="5"/>
    </row>
    <row r="63" ht="5.25" customHeight="1" spans="1:25">
      <c r="A63" s="6" t="s">
        <v>864</v>
      </c>
      <c r="B63" s="8" t="s">
        <v>847</v>
      </c>
      <c r="C63" s="6" t="s">
        <v>183</v>
      </c>
      <c r="D63" s="8" t="s">
        <v>848</v>
      </c>
      <c r="E63" s="9">
        <v>456</v>
      </c>
      <c r="F63" s="6"/>
      <c r="G63" s="7"/>
      <c r="H63" s="14"/>
      <c r="I63" s="4"/>
      <c r="J63" s="14"/>
      <c r="K63" s="4"/>
      <c r="L63" s="14"/>
      <c r="M63" s="4"/>
      <c r="N63" s="14"/>
      <c r="O63" s="4"/>
      <c r="P63" s="14"/>
      <c r="Q63" s="4"/>
      <c r="R63" s="14"/>
      <c r="S63" s="4"/>
      <c r="T63" s="14"/>
      <c r="U63" s="5"/>
      <c r="V63" s="5"/>
      <c r="W63" s="5"/>
      <c r="X63" s="5"/>
      <c r="Y63" s="5"/>
    </row>
    <row r="64" ht="16.5" customHeight="1" spans="1:25">
      <c r="A64" s="14"/>
      <c r="B64" s="14"/>
      <c r="C64" s="14"/>
      <c r="D64" s="14"/>
      <c r="E64" s="14"/>
      <c r="F64" s="14"/>
      <c r="G64" s="14"/>
      <c r="H64" s="6" t="s">
        <v>858</v>
      </c>
      <c r="I64" s="15"/>
      <c r="J64" s="8" t="s">
        <v>949</v>
      </c>
      <c r="K64" s="15"/>
      <c r="L64" s="6" t="s">
        <v>895</v>
      </c>
      <c r="M64" s="15"/>
      <c r="N64" s="8" t="s">
        <v>950</v>
      </c>
      <c r="O64" s="15"/>
      <c r="P64" s="9">
        <v>2773.26</v>
      </c>
      <c r="Q64" s="15"/>
      <c r="R64" s="6"/>
      <c r="S64" s="15"/>
      <c r="T64" s="7"/>
      <c r="U64" s="5"/>
      <c r="V64" s="5"/>
      <c r="W64" s="5"/>
      <c r="X64" s="5"/>
      <c r="Y64" s="5"/>
    </row>
    <row r="65" ht="24" customHeight="1" spans="1:25">
      <c r="A65" s="6" t="s">
        <v>869</v>
      </c>
      <c r="B65" s="8" t="s">
        <v>853</v>
      </c>
      <c r="C65" s="6" t="s">
        <v>86</v>
      </c>
      <c r="D65" s="8" t="s">
        <v>854</v>
      </c>
      <c r="E65" s="9">
        <v>118.25</v>
      </c>
      <c r="F65" s="6"/>
      <c r="G65" s="7"/>
      <c r="H65" s="14"/>
      <c r="I65" s="4"/>
      <c r="J65" s="14"/>
      <c r="K65" s="4"/>
      <c r="L65" s="14"/>
      <c r="M65" s="4"/>
      <c r="N65" s="14"/>
      <c r="O65" s="4"/>
      <c r="P65" s="14"/>
      <c r="Q65" s="4"/>
      <c r="R65" s="14"/>
      <c r="S65" s="4"/>
      <c r="T65" s="14"/>
      <c r="U65" s="5"/>
      <c r="V65" s="5"/>
      <c r="W65" s="5"/>
      <c r="X65" s="5"/>
      <c r="Y65" s="5"/>
    </row>
    <row r="66" ht="4.5" customHeight="1" spans="1:25">
      <c r="A66" s="14"/>
      <c r="B66" s="14"/>
      <c r="C66" s="14"/>
      <c r="D66" s="14"/>
      <c r="E66" s="14"/>
      <c r="F66" s="14"/>
      <c r="G66" s="14"/>
      <c r="H66" s="6" t="s">
        <v>159</v>
      </c>
      <c r="I66" s="15"/>
      <c r="J66" s="8" t="s">
        <v>954</v>
      </c>
      <c r="K66" s="15"/>
      <c r="L66" s="6" t="s">
        <v>895</v>
      </c>
      <c r="M66" s="15"/>
      <c r="N66" s="8" t="s">
        <v>955</v>
      </c>
      <c r="O66" s="15"/>
      <c r="P66" s="9">
        <v>110.93</v>
      </c>
      <c r="Q66" s="15"/>
      <c r="R66" s="6"/>
      <c r="S66" s="15"/>
      <c r="T66" s="7"/>
      <c r="U66" s="5"/>
      <c r="V66" s="5"/>
      <c r="W66" s="5"/>
      <c r="X66" s="5"/>
      <c r="Y66" s="5"/>
    </row>
    <row r="67" ht="21.75" customHeight="1" spans="1:25">
      <c r="A67" s="6" t="s">
        <v>208</v>
      </c>
      <c r="B67" s="8" t="s">
        <v>867</v>
      </c>
      <c r="C67" s="6" t="s">
        <v>131</v>
      </c>
      <c r="D67" s="8" t="s">
        <v>868</v>
      </c>
      <c r="E67" s="9">
        <v>3.72</v>
      </c>
      <c r="F67" s="6"/>
      <c r="G67" s="7"/>
      <c r="H67" s="14"/>
      <c r="I67" s="4"/>
      <c r="J67" s="14"/>
      <c r="K67" s="4"/>
      <c r="L67" s="14"/>
      <c r="M67" s="4"/>
      <c r="N67" s="14"/>
      <c r="O67" s="4"/>
      <c r="P67" s="14"/>
      <c r="Q67" s="4"/>
      <c r="R67" s="14"/>
      <c r="S67" s="4"/>
      <c r="T67" s="14"/>
      <c r="U67" s="5"/>
      <c r="V67" s="5"/>
      <c r="W67" s="5"/>
      <c r="X67" s="5"/>
      <c r="Y67" s="5"/>
    </row>
    <row r="68" ht="2.25" customHeight="1" spans="1:25">
      <c r="A68" s="6" t="s">
        <v>804</v>
      </c>
      <c r="B68" s="8" t="s">
        <v>873</v>
      </c>
      <c r="C68" s="6" t="s">
        <v>711</v>
      </c>
      <c r="D68" s="8" t="s">
        <v>874</v>
      </c>
      <c r="E68" s="9">
        <v>1</v>
      </c>
      <c r="F68" s="6"/>
      <c r="G68" s="7"/>
      <c r="H68" s="14"/>
      <c r="I68" s="4"/>
      <c r="J68" s="14"/>
      <c r="K68" s="4"/>
      <c r="L68" s="14"/>
      <c r="M68" s="4"/>
      <c r="N68" s="14"/>
      <c r="O68" s="4"/>
      <c r="P68" s="14"/>
      <c r="Q68" s="4"/>
      <c r="R68" s="14"/>
      <c r="S68" s="4"/>
      <c r="T68" s="14"/>
      <c r="U68" s="5"/>
      <c r="V68" s="5"/>
      <c r="W68" s="5"/>
      <c r="X68" s="5"/>
      <c r="Y68" s="5"/>
    </row>
    <row r="69" ht="19.5" customHeight="1" spans="1:25">
      <c r="A69" s="13"/>
      <c r="B69" s="13"/>
      <c r="C69" s="13"/>
      <c r="D69" s="13"/>
      <c r="E69" s="13"/>
      <c r="F69" s="13"/>
      <c r="G69" s="14"/>
      <c r="H69" s="6" t="s">
        <v>872</v>
      </c>
      <c r="I69" s="15"/>
      <c r="J69" s="8" t="s">
        <v>960</v>
      </c>
      <c r="K69" s="15"/>
      <c r="L69" s="6" t="s">
        <v>895</v>
      </c>
      <c r="M69" s="15"/>
      <c r="N69" s="8" t="s">
        <v>961</v>
      </c>
      <c r="O69" s="15"/>
      <c r="P69" s="9">
        <v>165.11</v>
      </c>
      <c r="Q69" s="15"/>
      <c r="R69" s="6"/>
      <c r="S69" s="15"/>
      <c r="T69" s="7"/>
      <c r="U69" s="5"/>
      <c r="V69" s="5"/>
      <c r="W69" s="5"/>
      <c r="X69" s="5"/>
      <c r="Y69" s="5"/>
    </row>
    <row r="70" ht="9" customHeight="1" spans="8:25">
      <c r="H70" s="13"/>
      <c r="I70" s="16"/>
      <c r="J70" s="13"/>
      <c r="K70" s="16"/>
      <c r="L70" s="13"/>
      <c r="M70" s="16"/>
      <c r="N70" s="13"/>
      <c r="O70" s="16"/>
      <c r="P70" s="13"/>
      <c r="Q70" s="16"/>
      <c r="R70" s="13"/>
      <c r="S70" s="16"/>
      <c r="T70" s="14"/>
      <c r="U70" s="5"/>
      <c r="V70" s="5"/>
      <c r="W70" s="5"/>
      <c r="X70" s="5"/>
      <c r="Y70" s="5"/>
    </row>
    <row r="71" ht="0.5" customHeight="1"/>
    <row r="72" ht="32.25" customHeight="1" spans="1:18">
      <c r="A72" s="1" t="s">
        <v>693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ht="22.5" customHeight="1" spans="1:18">
      <c r="A73" s="2" t="s">
        <v>595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ht="22.5" customHeight="1" spans="1:18">
      <c r="A74" s="3" t="s">
        <v>1605</v>
      </c>
      <c r="B74" s="4"/>
      <c r="C74" s="4"/>
      <c r="D74" s="4"/>
      <c r="E74" s="4"/>
      <c r="F74" s="4"/>
      <c r="G74" s="5"/>
      <c r="H74" s="5"/>
      <c r="I74" s="5"/>
      <c r="J74" s="5"/>
      <c r="K74" s="5"/>
      <c r="L74" s="5"/>
      <c r="M74" s="5" t="s">
        <v>1635</v>
      </c>
      <c r="N74" s="5"/>
      <c r="O74" s="5"/>
      <c r="P74" s="5"/>
      <c r="Q74" s="5"/>
      <c r="R74" s="5"/>
    </row>
    <row r="75" ht="22.5" customHeight="1" spans="1:25">
      <c r="A75" s="6" t="s">
        <v>598</v>
      </c>
      <c r="B75" s="6" t="s">
        <v>231</v>
      </c>
      <c r="C75" s="6" t="s">
        <v>695</v>
      </c>
      <c r="D75" s="6" t="s">
        <v>696</v>
      </c>
      <c r="E75" s="6" t="s">
        <v>697</v>
      </c>
      <c r="F75" s="6" t="s">
        <v>698</v>
      </c>
      <c r="G75" s="7"/>
      <c r="H75" s="6" t="s">
        <v>598</v>
      </c>
      <c r="I75" s="15"/>
      <c r="J75" s="6" t="s">
        <v>231</v>
      </c>
      <c r="K75" s="15"/>
      <c r="L75" s="6" t="s">
        <v>695</v>
      </c>
      <c r="M75" s="15"/>
      <c r="N75" s="6" t="s">
        <v>696</v>
      </c>
      <c r="O75" s="15"/>
      <c r="P75" s="6" t="s">
        <v>697</v>
      </c>
      <c r="Q75" s="15"/>
      <c r="R75" s="6" t="s">
        <v>698</v>
      </c>
      <c r="S75" s="15"/>
      <c r="T75" s="7"/>
      <c r="U75" s="5"/>
      <c r="V75" s="5"/>
      <c r="W75" s="5"/>
      <c r="X75" s="5"/>
      <c r="Y75" s="5"/>
    </row>
    <row r="76" ht="21.75" customHeight="1" spans="1:25">
      <c r="A76" s="6" t="s">
        <v>877</v>
      </c>
      <c r="B76" s="8" t="s">
        <v>963</v>
      </c>
      <c r="C76" s="6" t="s">
        <v>895</v>
      </c>
      <c r="D76" s="8" t="s">
        <v>966</v>
      </c>
      <c r="E76" s="9">
        <v>144.52</v>
      </c>
      <c r="F76" s="6"/>
      <c r="G76" s="7"/>
      <c r="H76" s="6" t="s">
        <v>953</v>
      </c>
      <c r="I76" s="15"/>
      <c r="J76" s="8" t="s">
        <v>1267</v>
      </c>
      <c r="K76" s="15"/>
      <c r="L76" s="6" t="s">
        <v>895</v>
      </c>
      <c r="M76" s="15"/>
      <c r="N76" s="8" t="s">
        <v>1268</v>
      </c>
      <c r="O76" s="15"/>
      <c r="P76" s="9">
        <v>24.85</v>
      </c>
      <c r="Q76" s="15"/>
      <c r="R76" s="6"/>
      <c r="S76" s="15"/>
      <c r="T76" s="7"/>
      <c r="U76" s="5"/>
      <c r="V76" s="5"/>
      <c r="W76" s="5"/>
      <c r="X76" s="5"/>
      <c r="Y76" s="5"/>
    </row>
    <row r="77" ht="6.75" customHeight="1" spans="1:25">
      <c r="A77" s="14"/>
      <c r="B77" s="14"/>
      <c r="C77" s="14"/>
      <c r="D77" s="14"/>
      <c r="E77" s="14"/>
      <c r="F77" s="14"/>
      <c r="G77" s="14"/>
      <c r="H77" s="6" t="s">
        <v>959</v>
      </c>
      <c r="I77" s="15"/>
      <c r="J77" s="8" t="s">
        <v>957</v>
      </c>
      <c r="K77" s="15"/>
      <c r="L77" s="6" t="s">
        <v>895</v>
      </c>
      <c r="M77" s="15"/>
      <c r="N77" s="8" t="s">
        <v>958</v>
      </c>
      <c r="O77" s="15"/>
      <c r="P77" s="9">
        <v>815.65</v>
      </c>
      <c r="Q77" s="15"/>
      <c r="R77" s="6"/>
      <c r="S77" s="15"/>
      <c r="T77" s="7"/>
      <c r="U77" s="5"/>
      <c r="V77" s="5"/>
      <c r="W77" s="5"/>
      <c r="X77" s="5"/>
      <c r="Y77" s="5"/>
    </row>
    <row r="78" ht="15" customHeight="1" spans="1:25">
      <c r="A78" s="6" t="s">
        <v>881</v>
      </c>
      <c r="B78" s="8" t="s">
        <v>973</v>
      </c>
      <c r="C78" s="6" t="s">
        <v>895</v>
      </c>
      <c r="D78" s="8" t="s">
        <v>974</v>
      </c>
      <c r="E78" s="9">
        <v>879.31</v>
      </c>
      <c r="F78" s="6"/>
      <c r="G78" s="7"/>
      <c r="H78" s="14"/>
      <c r="I78" s="4"/>
      <c r="J78" s="14"/>
      <c r="K78" s="4"/>
      <c r="L78" s="14"/>
      <c r="M78" s="4"/>
      <c r="N78" s="14"/>
      <c r="O78" s="4"/>
      <c r="P78" s="14"/>
      <c r="Q78" s="4"/>
      <c r="R78" s="14"/>
      <c r="S78" s="4"/>
      <c r="T78" s="14"/>
      <c r="U78" s="5"/>
      <c r="V78" s="5"/>
      <c r="W78" s="5"/>
      <c r="X78" s="5"/>
      <c r="Y78" s="5"/>
    </row>
    <row r="79" ht="13.5" customHeight="1" spans="1:25">
      <c r="A79" s="14"/>
      <c r="B79" s="14"/>
      <c r="C79" s="14"/>
      <c r="D79" s="14"/>
      <c r="E79" s="14"/>
      <c r="F79" s="14"/>
      <c r="G79" s="14"/>
      <c r="H79" s="6" t="s">
        <v>965</v>
      </c>
      <c r="I79" s="15"/>
      <c r="J79" s="8" t="s">
        <v>1273</v>
      </c>
      <c r="K79" s="15"/>
      <c r="L79" s="6" t="s">
        <v>895</v>
      </c>
      <c r="M79" s="15"/>
      <c r="N79" s="8" t="s">
        <v>1274</v>
      </c>
      <c r="O79" s="15"/>
      <c r="P79" s="9">
        <v>211.1</v>
      </c>
      <c r="Q79" s="15"/>
      <c r="R79" s="6"/>
      <c r="S79" s="15"/>
      <c r="T79" s="7"/>
      <c r="U79" s="5"/>
      <c r="V79" s="5"/>
      <c r="W79" s="5"/>
      <c r="X79" s="5"/>
      <c r="Y79" s="5"/>
    </row>
    <row r="80" ht="15" customHeight="1" spans="1:25">
      <c r="A80" s="6" t="s">
        <v>886</v>
      </c>
      <c r="B80" s="8" t="s">
        <v>979</v>
      </c>
      <c r="C80" s="6" t="s">
        <v>895</v>
      </c>
      <c r="D80" s="8" t="s">
        <v>980</v>
      </c>
      <c r="E80" s="9">
        <v>969.42</v>
      </c>
      <c r="F80" s="6"/>
      <c r="G80" s="7"/>
      <c r="H80" s="14"/>
      <c r="I80" s="4"/>
      <c r="J80" s="14"/>
      <c r="K80" s="4"/>
      <c r="L80" s="14"/>
      <c r="M80" s="4"/>
      <c r="N80" s="14"/>
      <c r="O80" s="4"/>
      <c r="P80" s="14"/>
      <c r="Q80" s="4"/>
      <c r="R80" s="14"/>
      <c r="S80" s="4"/>
      <c r="T80" s="14"/>
      <c r="U80" s="5"/>
      <c r="V80" s="5"/>
      <c r="W80" s="5"/>
      <c r="X80" s="5"/>
      <c r="Y80" s="5"/>
    </row>
    <row r="81" ht="13.5" customHeight="1" spans="1:25">
      <c r="A81" s="14"/>
      <c r="B81" s="14"/>
      <c r="C81" s="14"/>
      <c r="D81" s="14"/>
      <c r="E81" s="14"/>
      <c r="F81" s="14"/>
      <c r="G81" s="14"/>
      <c r="H81" s="6" t="s">
        <v>972</v>
      </c>
      <c r="I81" s="15"/>
      <c r="J81" s="8" t="s">
        <v>963</v>
      </c>
      <c r="K81" s="15"/>
      <c r="L81" s="6" t="s">
        <v>895</v>
      </c>
      <c r="M81" s="15"/>
      <c r="N81" s="8" t="s">
        <v>964</v>
      </c>
      <c r="O81" s="15"/>
      <c r="P81" s="9">
        <v>132.91</v>
      </c>
      <c r="Q81" s="15"/>
      <c r="R81" s="6"/>
      <c r="S81" s="15"/>
      <c r="T81" s="7"/>
      <c r="U81" s="5"/>
      <c r="V81" s="5"/>
      <c r="W81" s="5"/>
      <c r="X81" s="5"/>
      <c r="Y81" s="5"/>
    </row>
    <row r="82" ht="15" customHeight="1" spans="1:25">
      <c r="A82" s="6" t="s">
        <v>890</v>
      </c>
      <c r="B82" s="8" t="s">
        <v>901</v>
      </c>
      <c r="C82" s="6" t="s">
        <v>895</v>
      </c>
      <c r="D82" s="8" t="s">
        <v>902</v>
      </c>
      <c r="E82" s="9">
        <v>672.62</v>
      </c>
      <c r="F82" s="6"/>
      <c r="G82" s="7"/>
      <c r="H82" s="14"/>
      <c r="I82" s="4"/>
      <c r="J82" s="14"/>
      <c r="K82" s="4"/>
      <c r="L82" s="14"/>
      <c r="M82" s="4"/>
      <c r="N82" s="14"/>
      <c r="O82" s="4"/>
      <c r="P82" s="14"/>
      <c r="Q82" s="4"/>
      <c r="R82" s="14"/>
      <c r="S82" s="4"/>
      <c r="T82" s="14"/>
      <c r="U82" s="5"/>
      <c r="V82" s="5"/>
      <c r="W82" s="5"/>
      <c r="X82" s="5"/>
      <c r="Y82" s="5"/>
    </row>
    <row r="83" ht="13.5" customHeight="1" spans="1:25">
      <c r="A83" s="14"/>
      <c r="B83" s="14"/>
      <c r="C83" s="14"/>
      <c r="D83" s="14"/>
      <c r="E83" s="14"/>
      <c r="F83" s="14"/>
      <c r="G83" s="14"/>
      <c r="H83" s="6" t="s">
        <v>978</v>
      </c>
      <c r="I83" s="15"/>
      <c r="J83" s="8" t="s">
        <v>1277</v>
      </c>
      <c r="K83" s="15"/>
      <c r="L83" s="6" t="s">
        <v>895</v>
      </c>
      <c r="M83" s="15"/>
      <c r="N83" s="8" t="s">
        <v>1278</v>
      </c>
      <c r="O83" s="15"/>
      <c r="P83" s="9">
        <v>828.37</v>
      </c>
      <c r="Q83" s="15"/>
      <c r="R83" s="6"/>
      <c r="S83" s="15"/>
      <c r="T83" s="7"/>
      <c r="U83" s="5"/>
      <c r="V83" s="5"/>
      <c r="W83" s="5"/>
      <c r="X83" s="5"/>
      <c r="Y83" s="5"/>
    </row>
    <row r="84" ht="15" customHeight="1" spans="1:25">
      <c r="A84" s="6" t="s">
        <v>897</v>
      </c>
      <c r="B84" s="8" t="s">
        <v>913</v>
      </c>
      <c r="C84" s="6" t="s">
        <v>895</v>
      </c>
      <c r="D84" s="8" t="s">
        <v>914</v>
      </c>
      <c r="E84" s="9">
        <v>365.98</v>
      </c>
      <c r="F84" s="6"/>
      <c r="G84" s="7"/>
      <c r="H84" s="14"/>
      <c r="I84" s="4"/>
      <c r="J84" s="14"/>
      <c r="K84" s="4"/>
      <c r="L84" s="14"/>
      <c r="M84" s="4"/>
      <c r="N84" s="14"/>
      <c r="O84" s="4"/>
      <c r="P84" s="14"/>
      <c r="Q84" s="4"/>
      <c r="R84" s="14"/>
      <c r="S84" s="4"/>
      <c r="T84" s="14"/>
      <c r="U84" s="5"/>
      <c r="V84" s="5"/>
      <c r="W84" s="5"/>
      <c r="X84" s="5"/>
      <c r="Y84" s="5"/>
    </row>
    <row r="85" ht="13.5" customHeight="1" spans="1:25">
      <c r="A85" s="14"/>
      <c r="B85" s="14"/>
      <c r="C85" s="14"/>
      <c r="D85" s="14"/>
      <c r="E85" s="14"/>
      <c r="F85" s="14"/>
      <c r="G85" s="14"/>
      <c r="H85" s="6" t="s">
        <v>893</v>
      </c>
      <c r="I85" s="15"/>
      <c r="J85" s="8" t="s">
        <v>1279</v>
      </c>
      <c r="K85" s="15"/>
      <c r="L85" s="6" t="s">
        <v>895</v>
      </c>
      <c r="M85" s="15"/>
      <c r="N85" s="8" t="s">
        <v>1280</v>
      </c>
      <c r="O85" s="15"/>
      <c r="P85" s="9">
        <v>643.1</v>
      </c>
      <c r="Q85" s="15"/>
      <c r="R85" s="6"/>
      <c r="S85" s="15"/>
      <c r="T85" s="7"/>
      <c r="U85" s="5"/>
      <c r="V85" s="5"/>
      <c r="W85" s="5"/>
      <c r="X85" s="5"/>
      <c r="Y85" s="5"/>
    </row>
    <row r="86" ht="15" customHeight="1" spans="1:25">
      <c r="A86" s="6" t="s">
        <v>903</v>
      </c>
      <c r="B86" s="8" t="s">
        <v>919</v>
      </c>
      <c r="C86" s="6" t="s">
        <v>895</v>
      </c>
      <c r="D86" s="8" t="s">
        <v>920</v>
      </c>
      <c r="E86" s="9">
        <v>59.01</v>
      </c>
      <c r="F86" s="6"/>
      <c r="G86" s="7"/>
      <c r="H86" s="14"/>
      <c r="I86" s="4"/>
      <c r="J86" s="14"/>
      <c r="K86" s="4"/>
      <c r="L86" s="14"/>
      <c r="M86" s="4"/>
      <c r="N86" s="14"/>
      <c r="O86" s="4"/>
      <c r="P86" s="14"/>
      <c r="Q86" s="4"/>
      <c r="R86" s="14"/>
      <c r="S86" s="4"/>
      <c r="T86" s="14"/>
      <c r="U86" s="5"/>
      <c r="V86" s="5"/>
      <c r="W86" s="5"/>
      <c r="X86" s="5"/>
      <c r="Y86" s="5"/>
    </row>
    <row r="87" ht="13.5" customHeight="1" spans="1:25">
      <c r="A87" s="14"/>
      <c r="B87" s="14"/>
      <c r="C87" s="14"/>
      <c r="D87" s="14"/>
      <c r="E87" s="14"/>
      <c r="F87" s="14"/>
      <c r="G87" s="14"/>
      <c r="H87" s="6" t="s">
        <v>900</v>
      </c>
      <c r="I87" s="15"/>
      <c r="J87" s="8" t="s">
        <v>894</v>
      </c>
      <c r="K87" s="15"/>
      <c r="L87" s="6" t="s">
        <v>895</v>
      </c>
      <c r="M87" s="15"/>
      <c r="N87" s="8" t="s">
        <v>971</v>
      </c>
      <c r="O87" s="15"/>
      <c r="P87" s="9">
        <v>502.25</v>
      </c>
      <c r="Q87" s="15"/>
      <c r="R87" s="6"/>
      <c r="S87" s="15"/>
      <c r="T87" s="7"/>
      <c r="U87" s="5"/>
      <c r="V87" s="5"/>
      <c r="W87" s="5"/>
      <c r="X87" s="5"/>
      <c r="Y87" s="5"/>
    </row>
    <row r="88" ht="8.25" customHeight="1" spans="1:25">
      <c r="A88" s="6" t="s">
        <v>909</v>
      </c>
      <c r="B88" s="8" t="s">
        <v>928</v>
      </c>
      <c r="C88" s="6" t="s">
        <v>895</v>
      </c>
      <c r="D88" s="8" t="s">
        <v>929</v>
      </c>
      <c r="E88" s="9">
        <v>1664.06</v>
      </c>
      <c r="F88" s="6"/>
      <c r="G88" s="7"/>
      <c r="H88" s="14"/>
      <c r="I88" s="4"/>
      <c r="J88" s="14"/>
      <c r="K88" s="4"/>
      <c r="L88" s="14"/>
      <c r="M88" s="4"/>
      <c r="N88" s="14"/>
      <c r="O88" s="4"/>
      <c r="P88" s="14"/>
      <c r="Q88" s="4"/>
      <c r="R88" s="14"/>
      <c r="S88" s="4"/>
      <c r="T88" s="14"/>
      <c r="U88" s="5"/>
      <c r="V88" s="5"/>
      <c r="W88" s="5"/>
      <c r="X88" s="5"/>
      <c r="Y88" s="5"/>
    </row>
    <row r="89" ht="20.25" customHeight="1" spans="1:25">
      <c r="A89" s="14"/>
      <c r="B89" s="14"/>
      <c r="C89" s="14"/>
      <c r="D89" s="14"/>
      <c r="E89" s="14"/>
      <c r="F89" s="14"/>
      <c r="G89" s="14"/>
      <c r="H89" s="6" t="s">
        <v>906</v>
      </c>
      <c r="I89" s="15"/>
      <c r="J89" s="8" t="s">
        <v>976</v>
      </c>
      <c r="K89" s="15"/>
      <c r="L89" s="6" t="s">
        <v>895</v>
      </c>
      <c r="M89" s="15"/>
      <c r="N89" s="8" t="s">
        <v>977</v>
      </c>
      <c r="O89" s="15"/>
      <c r="P89" s="9">
        <v>500.49</v>
      </c>
      <c r="Q89" s="15"/>
      <c r="R89" s="6"/>
      <c r="S89" s="15"/>
      <c r="T89" s="7"/>
      <c r="U89" s="5"/>
      <c r="V89" s="5"/>
      <c r="W89" s="5"/>
      <c r="X89" s="5"/>
      <c r="Y89" s="5"/>
    </row>
    <row r="90" ht="1.5" customHeight="1" spans="1:25">
      <c r="A90" s="6" t="s">
        <v>915</v>
      </c>
      <c r="B90" s="8" t="s">
        <v>934</v>
      </c>
      <c r="C90" s="6" t="s">
        <v>895</v>
      </c>
      <c r="D90" s="8" t="s">
        <v>935</v>
      </c>
      <c r="E90" s="9">
        <v>136.18</v>
      </c>
      <c r="F90" s="6"/>
      <c r="G90" s="7"/>
      <c r="H90" s="14"/>
      <c r="I90" s="4"/>
      <c r="J90" s="14"/>
      <c r="K90" s="4"/>
      <c r="L90" s="14"/>
      <c r="M90" s="4"/>
      <c r="N90" s="14"/>
      <c r="O90" s="4"/>
      <c r="P90" s="14"/>
      <c r="Q90" s="4"/>
      <c r="R90" s="14"/>
      <c r="S90" s="4"/>
      <c r="T90" s="14"/>
      <c r="U90" s="5"/>
      <c r="V90" s="5"/>
      <c r="W90" s="5"/>
      <c r="X90" s="5"/>
      <c r="Y90" s="5"/>
    </row>
    <row r="91" ht="21.75" customHeight="1" spans="1:25">
      <c r="A91" s="14"/>
      <c r="B91" s="14"/>
      <c r="C91" s="14"/>
      <c r="D91" s="14"/>
      <c r="E91" s="14"/>
      <c r="F91" s="14"/>
      <c r="G91" s="14"/>
      <c r="H91" s="6" t="s">
        <v>912</v>
      </c>
      <c r="I91" s="15"/>
      <c r="J91" s="8" t="s">
        <v>1636</v>
      </c>
      <c r="K91" s="15"/>
      <c r="L91" s="6" t="s">
        <v>895</v>
      </c>
      <c r="M91" s="15"/>
      <c r="N91" s="8" t="s">
        <v>1637</v>
      </c>
      <c r="O91" s="15"/>
      <c r="P91" s="9">
        <v>686.29</v>
      </c>
      <c r="Q91" s="15"/>
      <c r="R91" s="6"/>
      <c r="S91" s="15"/>
      <c r="T91" s="7"/>
      <c r="U91" s="5"/>
      <c r="V91" s="5"/>
      <c r="W91" s="5"/>
      <c r="X91" s="5"/>
      <c r="Y91" s="5"/>
    </row>
    <row r="92" ht="17.25" customHeight="1" spans="1:25">
      <c r="A92" s="14"/>
      <c r="B92" s="14"/>
      <c r="C92" s="14"/>
      <c r="D92" s="14"/>
      <c r="E92" s="14"/>
      <c r="F92" s="14"/>
      <c r="G92" s="14"/>
      <c r="H92" s="6" t="s">
        <v>918</v>
      </c>
      <c r="I92" s="15"/>
      <c r="J92" s="8" t="s">
        <v>983</v>
      </c>
      <c r="K92" s="15"/>
      <c r="L92" s="6" t="s">
        <v>895</v>
      </c>
      <c r="M92" s="15"/>
      <c r="N92" s="8" t="s">
        <v>984</v>
      </c>
      <c r="O92" s="15"/>
      <c r="P92" s="9">
        <v>962.05</v>
      </c>
      <c r="Q92" s="15"/>
      <c r="R92" s="6"/>
      <c r="S92" s="15"/>
      <c r="T92" s="7"/>
      <c r="U92" s="5"/>
      <c r="V92" s="5"/>
      <c r="W92" s="5"/>
      <c r="X92" s="5"/>
      <c r="Y92" s="5"/>
    </row>
    <row r="93" ht="4.5" customHeight="1" spans="1:25">
      <c r="A93" s="6" t="s">
        <v>921</v>
      </c>
      <c r="B93" s="8" t="s">
        <v>940</v>
      </c>
      <c r="C93" s="6" t="s">
        <v>895</v>
      </c>
      <c r="D93" s="8" t="s">
        <v>941</v>
      </c>
      <c r="E93" s="9">
        <v>356.71</v>
      </c>
      <c r="F93" s="6"/>
      <c r="G93" s="7"/>
      <c r="H93" s="14"/>
      <c r="I93" s="4"/>
      <c r="J93" s="14"/>
      <c r="K93" s="4"/>
      <c r="L93" s="14"/>
      <c r="M93" s="4"/>
      <c r="N93" s="14"/>
      <c r="O93" s="4"/>
      <c r="P93" s="14"/>
      <c r="Q93" s="4"/>
      <c r="R93" s="14"/>
      <c r="S93" s="4"/>
      <c r="T93" s="14"/>
      <c r="U93" s="5"/>
      <c r="V93" s="5"/>
      <c r="W93" s="5"/>
      <c r="X93" s="5"/>
      <c r="Y93" s="5"/>
    </row>
    <row r="94" ht="24" customHeight="1" spans="1:25">
      <c r="A94" s="14"/>
      <c r="B94" s="14"/>
      <c r="C94" s="14"/>
      <c r="D94" s="14"/>
      <c r="E94" s="14"/>
      <c r="F94" s="14"/>
      <c r="G94" s="14"/>
      <c r="H94" s="6" t="s">
        <v>927</v>
      </c>
      <c r="I94" s="15"/>
      <c r="J94" s="8" t="s">
        <v>986</v>
      </c>
      <c r="K94" s="15"/>
      <c r="L94" s="6" t="s">
        <v>895</v>
      </c>
      <c r="M94" s="15"/>
      <c r="N94" s="8" t="s">
        <v>987</v>
      </c>
      <c r="O94" s="15"/>
      <c r="P94" s="9">
        <v>624.84</v>
      </c>
      <c r="Q94" s="15"/>
      <c r="R94" s="6"/>
      <c r="S94" s="15"/>
      <c r="T94" s="7"/>
      <c r="U94" s="5"/>
      <c r="V94" s="5"/>
      <c r="W94" s="5"/>
      <c r="X94" s="5"/>
      <c r="Y94" s="5"/>
    </row>
    <row r="95" ht="4.5" customHeight="1" spans="1:25">
      <c r="A95" s="6" t="s">
        <v>924</v>
      </c>
      <c r="B95" s="8" t="s">
        <v>1638</v>
      </c>
      <c r="C95" s="6" t="s">
        <v>895</v>
      </c>
      <c r="D95" s="8" t="s">
        <v>1639</v>
      </c>
      <c r="E95" s="9">
        <v>877.97</v>
      </c>
      <c r="F95" s="6"/>
      <c r="G95" s="7"/>
      <c r="H95" s="14"/>
      <c r="I95" s="4"/>
      <c r="J95" s="14"/>
      <c r="K95" s="4"/>
      <c r="L95" s="14"/>
      <c r="M95" s="4"/>
      <c r="N95" s="14"/>
      <c r="O95" s="4"/>
      <c r="P95" s="14"/>
      <c r="Q95" s="4"/>
      <c r="R95" s="14"/>
      <c r="S95" s="4"/>
      <c r="T95" s="14"/>
      <c r="U95" s="5"/>
      <c r="V95" s="5"/>
      <c r="W95" s="5"/>
      <c r="X95" s="5"/>
      <c r="Y95" s="5"/>
    </row>
    <row r="96" ht="24" customHeight="1" spans="1:25">
      <c r="A96" s="14"/>
      <c r="B96" s="14"/>
      <c r="C96" s="14"/>
      <c r="D96" s="14"/>
      <c r="E96" s="14"/>
      <c r="F96" s="14"/>
      <c r="G96" s="14"/>
      <c r="H96" s="6" t="s">
        <v>933</v>
      </c>
      <c r="I96" s="15"/>
      <c r="J96" s="8" t="s">
        <v>989</v>
      </c>
      <c r="K96" s="15"/>
      <c r="L96" s="6" t="s">
        <v>895</v>
      </c>
      <c r="M96" s="15"/>
      <c r="N96" s="8" t="s">
        <v>990</v>
      </c>
      <c r="O96" s="15"/>
      <c r="P96" s="9">
        <v>681.98</v>
      </c>
      <c r="Q96" s="15"/>
      <c r="R96" s="6"/>
      <c r="S96" s="15"/>
      <c r="T96" s="7"/>
      <c r="U96" s="5"/>
      <c r="V96" s="5"/>
      <c r="W96" s="5"/>
      <c r="X96" s="5"/>
      <c r="Y96" s="5"/>
    </row>
    <row r="97" ht="4.5" customHeight="1" spans="1:25">
      <c r="A97" s="6" t="s">
        <v>930</v>
      </c>
      <c r="B97" s="8" t="s">
        <v>946</v>
      </c>
      <c r="C97" s="6" t="s">
        <v>895</v>
      </c>
      <c r="D97" s="8" t="s">
        <v>947</v>
      </c>
      <c r="E97" s="9">
        <v>809.57</v>
      </c>
      <c r="F97" s="6"/>
      <c r="G97" s="7"/>
      <c r="H97" s="14"/>
      <c r="I97" s="4"/>
      <c r="J97" s="14"/>
      <c r="K97" s="4"/>
      <c r="L97" s="14"/>
      <c r="M97" s="4"/>
      <c r="N97" s="14"/>
      <c r="O97" s="4"/>
      <c r="P97" s="14"/>
      <c r="Q97" s="4"/>
      <c r="R97" s="14"/>
      <c r="S97" s="4"/>
      <c r="T97" s="14"/>
      <c r="U97" s="5"/>
      <c r="V97" s="5"/>
      <c r="W97" s="5"/>
      <c r="X97" s="5"/>
      <c r="Y97" s="5"/>
    </row>
    <row r="98" ht="24" customHeight="1" spans="1:25">
      <c r="A98" s="14"/>
      <c r="B98" s="14"/>
      <c r="C98" s="14"/>
      <c r="D98" s="14"/>
      <c r="E98" s="14"/>
      <c r="F98" s="14"/>
      <c r="G98" s="14"/>
      <c r="H98" s="6" t="s">
        <v>939</v>
      </c>
      <c r="I98" s="15"/>
      <c r="J98" s="8" t="s">
        <v>1640</v>
      </c>
      <c r="K98" s="15"/>
      <c r="L98" s="6" t="s">
        <v>895</v>
      </c>
      <c r="M98" s="15"/>
      <c r="N98" s="8" t="s">
        <v>1641</v>
      </c>
      <c r="O98" s="15"/>
      <c r="P98" s="9">
        <v>476.82</v>
      </c>
      <c r="Q98" s="15"/>
      <c r="R98" s="6"/>
      <c r="S98" s="15"/>
      <c r="T98" s="7"/>
      <c r="U98" s="5"/>
      <c r="V98" s="5"/>
      <c r="W98" s="5"/>
      <c r="X98" s="5"/>
      <c r="Y98" s="5"/>
    </row>
    <row r="99" ht="4.5" customHeight="1" spans="1:25">
      <c r="A99" s="6" t="s">
        <v>936</v>
      </c>
      <c r="B99" s="8" t="s">
        <v>951</v>
      </c>
      <c r="C99" s="6" t="s">
        <v>895</v>
      </c>
      <c r="D99" s="8" t="s">
        <v>952</v>
      </c>
      <c r="E99" s="9">
        <v>1207.71</v>
      </c>
      <c r="F99" s="6"/>
      <c r="G99" s="7"/>
      <c r="H99" s="14"/>
      <c r="I99" s="4"/>
      <c r="J99" s="14"/>
      <c r="K99" s="4"/>
      <c r="L99" s="14"/>
      <c r="M99" s="4"/>
      <c r="N99" s="14"/>
      <c r="O99" s="4"/>
      <c r="P99" s="14"/>
      <c r="Q99" s="4"/>
      <c r="R99" s="14"/>
      <c r="S99" s="4"/>
      <c r="T99" s="14"/>
      <c r="U99" s="5"/>
      <c r="V99" s="5"/>
      <c r="W99" s="5"/>
      <c r="X99" s="5"/>
      <c r="Y99" s="5"/>
    </row>
    <row r="100" ht="24" customHeight="1" spans="1:25">
      <c r="A100" s="14"/>
      <c r="B100" s="14"/>
      <c r="C100" s="14"/>
      <c r="D100" s="14"/>
      <c r="E100" s="14"/>
      <c r="F100" s="14"/>
      <c r="G100" s="14"/>
      <c r="H100" s="6" t="s">
        <v>945</v>
      </c>
      <c r="I100" s="15"/>
      <c r="J100" s="8" t="s">
        <v>1642</v>
      </c>
      <c r="K100" s="15"/>
      <c r="L100" s="6" t="s">
        <v>895</v>
      </c>
      <c r="M100" s="15"/>
      <c r="N100" s="8" t="s">
        <v>1643</v>
      </c>
      <c r="O100" s="15"/>
      <c r="P100" s="9">
        <v>106.33</v>
      </c>
      <c r="Q100" s="15"/>
      <c r="R100" s="6"/>
      <c r="S100" s="15"/>
      <c r="T100" s="7"/>
      <c r="U100" s="5"/>
      <c r="V100" s="5"/>
      <c r="W100" s="5"/>
      <c r="X100" s="5"/>
      <c r="Y100" s="5"/>
    </row>
    <row r="101" ht="4.5" customHeight="1" spans="1:25">
      <c r="A101" s="6" t="s">
        <v>942</v>
      </c>
      <c r="B101" s="8" t="s">
        <v>1265</v>
      </c>
      <c r="C101" s="6" t="s">
        <v>895</v>
      </c>
      <c r="D101" s="8" t="s">
        <v>1266</v>
      </c>
      <c r="E101" s="9">
        <v>602.57</v>
      </c>
      <c r="F101" s="6"/>
      <c r="G101" s="7"/>
      <c r="H101" s="14"/>
      <c r="I101" s="4"/>
      <c r="J101" s="14"/>
      <c r="K101" s="4"/>
      <c r="L101" s="14"/>
      <c r="M101" s="4"/>
      <c r="N101" s="14"/>
      <c r="O101" s="4"/>
      <c r="P101" s="14"/>
      <c r="Q101" s="4"/>
      <c r="R101" s="14"/>
      <c r="S101" s="4"/>
      <c r="T101" s="14"/>
      <c r="U101" s="5"/>
      <c r="V101" s="5"/>
      <c r="W101" s="5"/>
      <c r="X101" s="5"/>
      <c r="Y101" s="5"/>
    </row>
    <row r="102" ht="24" customHeight="1" spans="1:25">
      <c r="A102" s="14"/>
      <c r="B102" s="14"/>
      <c r="C102" s="14"/>
      <c r="D102" s="14"/>
      <c r="E102" s="14"/>
      <c r="F102" s="14"/>
      <c r="G102" s="14"/>
      <c r="H102" s="6" t="s">
        <v>9</v>
      </c>
      <c r="I102" s="15"/>
      <c r="J102" s="8" t="s">
        <v>995</v>
      </c>
      <c r="K102" s="15"/>
      <c r="L102" s="6" t="s">
        <v>895</v>
      </c>
      <c r="M102" s="15"/>
      <c r="N102" s="8" t="s">
        <v>996</v>
      </c>
      <c r="O102" s="15"/>
      <c r="P102" s="9">
        <v>130.17</v>
      </c>
      <c r="Q102" s="15"/>
      <c r="R102" s="6"/>
      <c r="S102" s="15"/>
      <c r="T102" s="7"/>
      <c r="U102" s="5"/>
      <c r="V102" s="5"/>
      <c r="W102" s="5"/>
      <c r="X102" s="5"/>
      <c r="Y102" s="5"/>
    </row>
    <row r="103" ht="4.5" customHeight="1" spans="1:25">
      <c r="A103" s="6" t="s">
        <v>948</v>
      </c>
      <c r="B103" s="8" t="s">
        <v>937</v>
      </c>
      <c r="C103" s="6" t="s">
        <v>895</v>
      </c>
      <c r="D103" s="8" t="s">
        <v>1644</v>
      </c>
      <c r="E103" s="9">
        <v>595.86</v>
      </c>
      <c r="F103" s="6"/>
      <c r="G103" s="7"/>
      <c r="H103" s="14"/>
      <c r="I103" s="4"/>
      <c r="J103" s="14"/>
      <c r="K103" s="4"/>
      <c r="L103" s="14"/>
      <c r="M103" s="4"/>
      <c r="N103" s="14"/>
      <c r="O103" s="4"/>
      <c r="P103" s="14"/>
      <c r="Q103" s="4"/>
      <c r="R103" s="14"/>
      <c r="S103" s="4"/>
      <c r="T103" s="14"/>
      <c r="U103" s="5"/>
      <c r="V103" s="5"/>
      <c r="W103" s="5"/>
      <c r="X103" s="5"/>
      <c r="Y103" s="5"/>
    </row>
    <row r="104" ht="22.5" customHeight="1" spans="1:25">
      <c r="A104" s="14"/>
      <c r="B104" s="14"/>
      <c r="C104" s="14"/>
      <c r="D104" s="14"/>
      <c r="E104" s="14"/>
      <c r="F104" s="14"/>
      <c r="G104" s="14"/>
      <c r="H104" s="17" t="s">
        <v>691</v>
      </c>
      <c r="I104" s="15"/>
      <c r="J104" s="15"/>
      <c r="K104" s="15"/>
      <c r="L104" s="20"/>
      <c r="M104" s="15"/>
      <c r="N104" s="20"/>
      <c r="O104" s="15"/>
      <c r="P104" s="17" t="s">
        <v>692</v>
      </c>
      <c r="Q104" s="15"/>
      <c r="R104" s="15"/>
      <c r="S104" s="15"/>
      <c r="T104" s="5"/>
      <c r="U104" s="5"/>
      <c r="V104" s="5"/>
      <c r="W104" s="5"/>
      <c r="X104" s="5"/>
      <c r="Y104" s="5"/>
    </row>
    <row r="105" ht="1.5" customHeight="1" spans="1:18">
      <c r="A105" s="13"/>
      <c r="B105" s="13"/>
      <c r="C105" s="13"/>
      <c r="D105" s="13"/>
      <c r="E105" s="13"/>
      <c r="F105" s="13"/>
      <c r="G105" s="1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</sheetData>
  <mergeCells count="828">
    <mergeCell ref="A1:R1"/>
    <mergeCell ref="A2:R2"/>
    <mergeCell ref="A3:F3"/>
    <mergeCell ref="G3:H3"/>
    <mergeCell ref="I3:J3"/>
    <mergeCell ref="K3:L3"/>
    <mergeCell ref="M3:R3"/>
    <mergeCell ref="H4:I4"/>
    <mergeCell ref="J4:K4"/>
    <mergeCell ref="L4:M4"/>
    <mergeCell ref="N4:O4"/>
    <mergeCell ref="P4:Q4"/>
    <mergeCell ref="R4:S4"/>
    <mergeCell ref="H5:I5"/>
    <mergeCell ref="J5:K5"/>
    <mergeCell ref="L5:M5"/>
    <mergeCell ref="N5:O5"/>
    <mergeCell ref="P5:Q5"/>
    <mergeCell ref="R5:S5"/>
    <mergeCell ref="H6:I6"/>
    <mergeCell ref="J6:K6"/>
    <mergeCell ref="L6:M6"/>
    <mergeCell ref="N6:O6"/>
    <mergeCell ref="P6:Q6"/>
    <mergeCell ref="R6:S6"/>
    <mergeCell ref="H7:I7"/>
    <mergeCell ref="J7:K7"/>
    <mergeCell ref="L7:M7"/>
    <mergeCell ref="N7:O7"/>
    <mergeCell ref="P7:Q7"/>
    <mergeCell ref="R7:S7"/>
    <mergeCell ref="H8:I8"/>
    <mergeCell ref="J8:K8"/>
    <mergeCell ref="L8:M8"/>
    <mergeCell ref="N8:O8"/>
    <mergeCell ref="P8:Q8"/>
    <mergeCell ref="R8:S8"/>
    <mergeCell ref="H9:I9"/>
    <mergeCell ref="J9:K9"/>
    <mergeCell ref="L9:M9"/>
    <mergeCell ref="N9:O9"/>
    <mergeCell ref="P9:Q9"/>
    <mergeCell ref="R9:S9"/>
    <mergeCell ref="H10:I10"/>
    <mergeCell ref="J10:K10"/>
    <mergeCell ref="L10:M10"/>
    <mergeCell ref="N10:O10"/>
    <mergeCell ref="P10:Q10"/>
    <mergeCell ref="R10:S10"/>
    <mergeCell ref="H11:I11"/>
    <mergeCell ref="J11:K11"/>
    <mergeCell ref="L11:M11"/>
    <mergeCell ref="N11:O11"/>
    <mergeCell ref="P11:Q11"/>
    <mergeCell ref="R11:S11"/>
    <mergeCell ref="H12:I12"/>
    <mergeCell ref="J12:K12"/>
    <mergeCell ref="L12:M12"/>
    <mergeCell ref="N12:O12"/>
    <mergeCell ref="P12:Q12"/>
    <mergeCell ref="R12:S12"/>
    <mergeCell ref="H13:I13"/>
    <mergeCell ref="J13:K13"/>
    <mergeCell ref="L13:M13"/>
    <mergeCell ref="N13:O13"/>
    <mergeCell ref="P13:Q13"/>
    <mergeCell ref="R13:S13"/>
    <mergeCell ref="H14:I14"/>
    <mergeCell ref="J14:K14"/>
    <mergeCell ref="L14:M14"/>
    <mergeCell ref="N14:O14"/>
    <mergeCell ref="P14:Q14"/>
    <mergeCell ref="R14:S14"/>
    <mergeCell ref="I31:J31"/>
    <mergeCell ref="K31:L31"/>
    <mergeCell ref="M31:N31"/>
    <mergeCell ref="O31:P31"/>
    <mergeCell ref="Q31:R31"/>
    <mergeCell ref="A33:R33"/>
    <mergeCell ref="A34:R34"/>
    <mergeCell ref="A35:F35"/>
    <mergeCell ref="G35:H35"/>
    <mergeCell ref="I35:J35"/>
    <mergeCell ref="K35:L35"/>
    <mergeCell ref="M35:R35"/>
    <mergeCell ref="H36:I36"/>
    <mergeCell ref="J36:K36"/>
    <mergeCell ref="L36:M36"/>
    <mergeCell ref="N36:O36"/>
    <mergeCell ref="P36:Q36"/>
    <mergeCell ref="R36:S36"/>
    <mergeCell ref="A72:R72"/>
    <mergeCell ref="A73:R73"/>
    <mergeCell ref="A74:F74"/>
    <mergeCell ref="G74:H74"/>
    <mergeCell ref="I74:J74"/>
    <mergeCell ref="K74:L74"/>
    <mergeCell ref="M74:R74"/>
    <mergeCell ref="H75:I75"/>
    <mergeCell ref="J75:K75"/>
    <mergeCell ref="L75:M75"/>
    <mergeCell ref="N75:O75"/>
    <mergeCell ref="P75:Q75"/>
    <mergeCell ref="R75:S75"/>
    <mergeCell ref="H76:I76"/>
    <mergeCell ref="J76:K76"/>
    <mergeCell ref="L76:M76"/>
    <mergeCell ref="N76:O76"/>
    <mergeCell ref="P76:Q76"/>
    <mergeCell ref="R76:S76"/>
    <mergeCell ref="H91:I91"/>
    <mergeCell ref="J91:K91"/>
    <mergeCell ref="L91:M91"/>
    <mergeCell ref="N91:O91"/>
    <mergeCell ref="P91:Q91"/>
    <mergeCell ref="R91:S91"/>
    <mergeCell ref="H104:K104"/>
    <mergeCell ref="L104:M104"/>
    <mergeCell ref="N104:O104"/>
    <mergeCell ref="P104:S104"/>
    <mergeCell ref="I105:J105"/>
    <mergeCell ref="K105:L105"/>
    <mergeCell ref="M105:N105"/>
    <mergeCell ref="O105:P105"/>
    <mergeCell ref="Q105:R105"/>
    <mergeCell ref="A16:A17"/>
    <mergeCell ref="A18:A19"/>
    <mergeCell ref="A20:A21"/>
    <mergeCell ref="A22:A23"/>
    <mergeCell ref="A24:A25"/>
    <mergeCell ref="A26:A27"/>
    <mergeCell ref="A28:A29"/>
    <mergeCell ref="A30:A31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3:A64"/>
    <mergeCell ref="A65:A66"/>
    <mergeCell ref="A68:A69"/>
    <mergeCell ref="A76:A77"/>
    <mergeCell ref="A78:A79"/>
    <mergeCell ref="A80:A81"/>
    <mergeCell ref="A82:A83"/>
    <mergeCell ref="A84:A85"/>
    <mergeCell ref="A86:A87"/>
    <mergeCell ref="A88:A89"/>
    <mergeCell ref="A90:A92"/>
    <mergeCell ref="A93:A94"/>
    <mergeCell ref="A95:A96"/>
    <mergeCell ref="A97:A98"/>
    <mergeCell ref="A99:A100"/>
    <mergeCell ref="A101:A102"/>
    <mergeCell ref="A103:A105"/>
    <mergeCell ref="B16:B17"/>
    <mergeCell ref="B18:B19"/>
    <mergeCell ref="B20:B21"/>
    <mergeCell ref="B22:B23"/>
    <mergeCell ref="B24:B25"/>
    <mergeCell ref="B26:B27"/>
    <mergeCell ref="B28:B29"/>
    <mergeCell ref="B30:B3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3:B64"/>
    <mergeCell ref="B65:B66"/>
    <mergeCell ref="B68:B69"/>
    <mergeCell ref="B76:B77"/>
    <mergeCell ref="B78:B79"/>
    <mergeCell ref="B80:B81"/>
    <mergeCell ref="B82:B83"/>
    <mergeCell ref="B84:B85"/>
    <mergeCell ref="B86:B87"/>
    <mergeCell ref="B88:B89"/>
    <mergeCell ref="B90:B92"/>
    <mergeCell ref="B93:B94"/>
    <mergeCell ref="B95:B96"/>
    <mergeCell ref="B97:B98"/>
    <mergeCell ref="B99:B100"/>
    <mergeCell ref="B101:B102"/>
    <mergeCell ref="B103:B105"/>
    <mergeCell ref="C16:C17"/>
    <mergeCell ref="C18:C19"/>
    <mergeCell ref="C20:C21"/>
    <mergeCell ref="C22:C23"/>
    <mergeCell ref="C24:C25"/>
    <mergeCell ref="C26:C27"/>
    <mergeCell ref="C28:C29"/>
    <mergeCell ref="C30:C31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3:C64"/>
    <mergeCell ref="C65:C66"/>
    <mergeCell ref="C68:C69"/>
    <mergeCell ref="C76:C77"/>
    <mergeCell ref="C78:C79"/>
    <mergeCell ref="C80:C81"/>
    <mergeCell ref="C82:C83"/>
    <mergeCell ref="C84:C85"/>
    <mergeCell ref="C86:C87"/>
    <mergeCell ref="C88:C89"/>
    <mergeCell ref="C90:C92"/>
    <mergeCell ref="C93:C94"/>
    <mergeCell ref="C95:C96"/>
    <mergeCell ref="C97:C98"/>
    <mergeCell ref="C99:C100"/>
    <mergeCell ref="C101:C102"/>
    <mergeCell ref="C103:C105"/>
    <mergeCell ref="D16:D17"/>
    <mergeCell ref="D18:D19"/>
    <mergeCell ref="D20:D21"/>
    <mergeCell ref="D22:D23"/>
    <mergeCell ref="D24:D25"/>
    <mergeCell ref="D26:D27"/>
    <mergeCell ref="D28:D29"/>
    <mergeCell ref="D30:D31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3:D64"/>
    <mergeCell ref="D65:D66"/>
    <mergeCell ref="D68:D69"/>
    <mergeCell ref="D76:D77"/>
    <mergeCell ref="D78:D79"/>
    <mergeCell ref="D80:D81"/>
    <mergeCell ref="D82:D83"/>
    <mergeCell ref="D84:D85"/>
    <mergeCell ref="D86:D87"/>
    <mergeCell ref="D88:D89"/>
    <mergeCell ref="D90:D92"/>
    <mergeCell ref="D93:D94"/>
    <mergeCell ref="D95:D96"/>
    <mergeCell ref="D97:D98"/>
    <mergeCell ref="D99:D100"/>
    <mergeCell ref="D101:D102"/>
    <mergeCell ref="D103:D105"/>
    <mergeCell ref="E16:E17"/>
    <mergeCell ref="E18:E19"/>
    <mergeCell ref="E20:E21"/>
    <mergeCell ref="E22:E23"/>
    <mergeCell ref="E24:E25"/>
    <mergeCell ref="E26:E27"/>
    <mergeCell ref="E28:E29"/>
    <mergeCell ref="E30:E31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3:E64"/>
    <mergeCell ref="E65:E66"/>
    <mergeCell ref="E68:E69"/>
    <mergeCell ref="E76:E77"/>
    <mergeCell ref="E78:E79"/>
    <mergeCell ref="E80:E81"/>
    <mergeCell ref="E82:E83"/>
    <mergeCell ref="E84:E85"/>
    <mergeCell ref="E86:E87"/>
    <mergeCell ref="E88:E89"/>
    <mergeCell ref="E90:E92"/>
    <mergeCell ref="E93:E94"/>
    <mergeCell ref="E95:E96"/>
    <mergeCell ref="E97:E98"/>
    <mergeCell ref="E99:E100"/>
    <mergeCell ref="E101:E102"/>
    <mergeCell ref="E103:E105"/>
    <mergeCell ref="F16:F17"/>
    <mergeCell ref="F18:F19"/>
    <mergeCell ref="F20:F21"/>
    <mergeCell ref="F22:F23"/>
    <mergeCell ref="F24:F25"/>
    <mergeCell ref="F26:F27"/>
    <mergeCell ref="F28:F29"/>
    <mergeCell ref="F30:F31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3:F64"/>
    <mergeCell ref="F65:F66"/>
    <mergeCell ref="F68:F69"/>
    <mergeCell ref="F76:F77"/>
    <mergeCell ref="F78:F79"/>
    <mergeCell ref="F80:F81"/>
    <mergeCell ref="F82:F83"/>
    <mergeCell ref="F84:F85"/>
    <mergeCell ref="F86:F87"/>
    <mergeCell ref="F88:F89"/>
    <mergeCell ref="F90:F92"/>
    <mergeCell ref="F93:F94"/>
    <mergeCell ref="F95:F96"/>
    <mergeCell ref="F97:F98"/>
    <mergeCell ref="F99:F100"/>
    <mergeCell ref="F101:F102"/>
    <mergeCell ref="F103:F105"/>
    <mergeCell ref="G16:G17"/>
    <mergeCell ref="G18:G19"/>
    <mergeCell ref="G20:G21"/>
    <mergeCell ref="G22:G23"/>
    <mergeCell ref="G24:G25"/>
    <mergeCell ref="G26:G27"/>
    <mergeCell ref="G28:G29"/>
    <mergeCell ref="G30:G31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3:G64"/>
    <mergeCell ref="G65:G66"/>
    <mergeCell ref="G68:G69"/>
    <mergeCell ref="G76:G77"/>
    <mergeCell ref="G78:G79"/>
    <mergeCell ref="G80:G81"/>
    <mergeCell ref="G82:G83"/>
    <mergeCell ref="G84:G85"/>
    <mergeCell ref="G86:G87"/>
    <mergeCell ref="G88:G89"/>
    <mergeCell ref="G90:G92"/>
    <mergeCell ref="G93:G94"/>
    <mergeCell ref="G95:G96"/>
    <mergeCell ref="G97:G98"/>
    <mergeCell ref="G99:G100"/>
    <mergeCell ref="G101:G102"/>
    <mergeCell ref="G103:G105"/>
    <mergeCell ref="T15:T16"/>
    <mergeCell ref="T17:T18"/>
    <mergeCell ref="T19:T20"/>
    <mergeCell ref="T21:T22"/>
    <mergeCell ref="T23:T24"/>
    <mergeCell ref="T25:T26"/>
    <mergeCell ref="T27:T28"/>
    <mergeCell ref="T29:T30"/>
    <mergeCell ref="T37:T38"/>
    <mergeCell ref="T39:T40"/>
    <mergeCell ref="T41:T42"/>
    <mergeCell ref="T43:T44"/>
    <mergeCell ref="T45:T46"/>
    <mergeCell ref="T47:T48"/>
    <mergeCell ref="T49:T50"/>
    <mergeCell ref="T51:T52"/>
    <mergeCell ref="T53:T54"/>
    <mergeCell ref="T55:T56"/>
    <mergeCell ref="T57:T58"/>
    <mergeCell ref="T59:T60"/>
    <mergeCell ref="T61:T63"/>
    <mergeCell ref="T64:T65"/>
    <mergeCell ref="T66:T68"/>
    <mergeCell ref="T69:T70"/>
    <mergeCell ref="T77:T78"/>
    <mergeCell ref="T79:T80"/>
    <mergeCell ref="T81:T82"/>
    <mergeCell ref="T83:T84"/>
    <mergeCell ref="T85:T86"/>
    <mergeCell ref="T87:T88"/>
    <mergeCell ref="T89:T90"/>
    <mergeCell ref="T92:T93"/>
    <mergeCell ref="T94:T95"/>
    <mergeCell ref="T96:T97"/>
    <mergeCell ref="T98:T99"/>
    <mergeCell ref="T100:T101"/>
    <mergeCell ref="T102:T103"/>
    <mergeCell ref="U15:U16"/>
    <mergeCell ref="U17:U18"/>
    <mergeCell ref="U19:U20"/>
    <mergeCell ref="U21:U22"/>
    <mergeCell ref="U23:U24"/>
    <mergeCell ref="U25:U26"/>
    <mergeCell ref="U27:U28"/>
    <mergeCell ref="U29:U30"/>
    <mergeCell ref="U37:U38"/>
    <mergeCell ref="U39:U40"/>
    <mergeCell ref="U41:U42"/>
    <mergeCell ref="U43:U44"/>
    <mergeCell ref="U45:U46"/>
    <mergeCell ref="U47:U48"/>
    <mergeCell ref="U49:U50"/>
    <mergeCell ref="U51:U52"/>
    <mergeCell ref="U53:U54"/>
    <mergeCell ref="U55:U56"/>
    <mergeCell ref="U57:U58"/>
    <mergeCell ref="U59:U60"/>
    <mergeCell ref="U61:U63"/>
    <mergeCell ref="U64:U65"/>
    <mergeCell ref="U66:U68"/>
    <mergeCell ref="U69:U70"/>
    <mergeCell ref="U77:U78"/>
    <mergeCell ref="U79:U80"/>
    <mergeCell ref="U81:U82"/>
    <mergeCell ref="U83:U84"/>
    <mergeCell ref="U85:U86"/>
    <mergeCell ref="U87:U88"/>
    <mergeCell ref="U89:U90"/>
    <mergeCell ref="U92:U93"/>
    <mergeCell ref="U94:U95"/>
    <mergeCell ref="U96:U97"/>
    <mergeCell ref="U98:U99"/>
    <mergeCell ref="U100:U101"/>
    <mergeCell ref="U102:U103"/>
    <mergeCell ref="V15:V16"/>
    <mergeCell ref="V17:V18"/>
    <mergeCell ref="V19:V20"/>
    <mergeCell ref="V21:V22"/>
    <mergeCell ref="V23:V24"/>
    <mergeCell ref="V25:V26"/>
    <mergeCell ref="V27:V28"/>
    <mergeCell ref="V29:V30"/>
    <mergeCell ref="V37:V38"/>
    <mergeCell ref="V39:V40"/>
    <mergeCell ref="V41:V42"/>
    <mergeCell ref="V43:V44"/>
    <mergeCell ref="V45:V46"/>
    <mergeCell ref="V47:V48"/>
    <mergeCell ref="V49:V50"/>
    <mergeCell ref="V51:V52"/>
    <mergeCell ref="V53:V54"/>
    <mergeCell ref="V55:V56"/>
    <mergeCell ref="V57:V58"/>
    <mergeCell ref="V59:V60"/>
    <mergeCell ref="V61:V63"/>
    <mergeCell ref="V64:V65"/>
    <mergeCell ref="V66:V68"/>
    <mergeCell ref="V69:V70"/>
    <mergeCell ref="V77:V78"/>
    <mergeCell ref="V79:V80"/>
    <mergeCell ref="V81:V82"/>
    <mergeCell ref="V83:V84"/>
    <mergeCell ref="V85:V86"/>
    <mergeCell ref="V87:V88"/>
    <mergeCell ref="V89:V90"/>
    <mergeCell ref="V92:V93"/>
    <mergeCell ref="V94:V95"/>
    <mergeCell ref="V96:V97"/>
    <mergeCell ref="V98:V99"/>
    <mergeCell ref="V100:V101"/>
    <mergeCell ref="V102:V103"/>
    <mergeCell ref="W15:W16"/>
    <mergeCell ref="W17:W18"/>
    <mergeCell ref="W19:W20"/>
    <mergeCell ref="W21:W22"/>
    <mergeCell ref="W23:W24"/>
    <mergeCell ref="W25:W26"/>
    <mergeCell ref="W27:W28"/>
    <mergeCell ref="W29:W30"/>
    <mergeCell ref="W37:W38"/>
    <mergeCell ref="W39:W40"/>
    <mergeCell ref="W41:W42"/>
    <mergeCell ref="W43:W44"/>
    <mergeCell ref="W45:W46"/>
    <mergeCell ref="W47:W48"/>
    <mergeCell ref="W49:W50"/>
    <mergeCell ref="W51:W52"/>
    <mergeCell ref="W53:W54"/>
    <mergeCell ref="W55:W56"/>
    <mergeCell ref="W57:W58"/>
    <mergeCell ref="W59:W60"/>
    <mergeCell ref="W61:W63"/>
    <mergeCell ref="W64:W65"/>
    <mergeCell ref="W66:W68"/>
    <mergeCell ref="W69:W70"/>
    <mergeCell ref="W77:W78"/>
    <mergeCell ref="W79:W80"/>
    <mergeCell ref="W81:W82"/>
    <mergeCell ref="W83:W84"/>
    <mergeCell ref="W85:W86"/>
    <mergeCell ref="W87:W88"/>
    <mergeCell ref="W89:W90"/>
    <mergeCell ref="W92:W93"/>
    <mergeCell ref="W94:W95"/>
    <mergeCell ref="W96:W97"/>
    <mergeCell ref="W98:W99"/>
    <mergeCell ref="W100:W101"/>
    <mergeCell ref="W102:W103"/>
    <mergeCell ref="X15:X16"/>
    <mergeCell ref="X17:X18"/>
    <mergeCell ref="X19:X20"/>
    <mergeCell ref="X21:X22"/>
    <mergeCell ref="X23:X24"/>
    <mergeCell ref="X25:X26"/>
    <mergeCell ref="X27:X28"/>
    <mergeCell ref="X29:X30"/>
    <mergeCell ref="X37:X38"/>
    <mergeCell ref="X39:X40"/>
    <mergeCell ref="X41:X42"/>
    <mergeCell ref="X43:X44"/>
    <mergeCell ref="X45:X46"/>
    <mergeCell ref="X47:X48"/>
    <mergeCell ref="X49:X50"/>
    <mergeCell ref="X51:X52"/>
    <mergeCell ref="X53:X54"/>
    <mergeCell ref="X55:X56"/>
    <mergeCell ref="X57:X58"/>
    <mergeCell ref="X59:X60"/>
    <mergeCell ref="X61:X63"/>
    <mergeCell ref="X64:X65"/>
    <mergeCell ref="X66:X68"/>
    <mergeCell ref="X69:X70"/>
    <mergeCell ref="X77:X78"/>
    <mergeCell ref="X79:X80"/>
    <mergeCell ref="X81:X82"/>
    <mergeCell ref="X83:X84"/>
    <mergeCell ref="X85:X86"/>
    <mergeCell ref="X87:X88"/>
    <mergeCell ref="X89:X90"/>
    <mergeCell ref="X92:X93"/>
    <mergeCell ref="X94:X95"/>
    <mergeCell ref="X96:X97"/>
    <mergeCell ref="X98:X99"/>
    <mergeCell ref="X100:X101"/>
    <mergeCell ref="X102:X103"/>
    <mergeCell ref="Y15:Y16"/>
    <mergeCell ref="Y17:Y18"/>
    <mergeCell ref="Y19:Y20"/>
    <mergeCell ref="Y21:Y22"/>
    <mergeCell ref="Y23:Y24"/>
    <mergeCell ref="Y25:Y26"/>
    <mergeCell ref="Y27:Y28"/>
    <mergeCell ref="Y29:Y30"/>
    <mergeCell ref="Y37:Y38"/>
    <mergeCell ref="Y39:Y40"/>
    <mergeCell ref="Y41:Y42"/>
    <mergeCell ref="Y43:Y44"/>
    <mergeCell ref="Y45:Y46"/>
    <mergeCell ref="Y47:Y48"/>
    <mergeCell ref="Y49:Y50"/>
    <mergeCell ref="Y51:Y52"/>
    <mergeCell ref="Y53:Y54"/>
    <mergeCell ref="Y55:Y56"/>
    <mergeCell ref="Y57:Y58"/>
    <mergeCell ref="Y59:Y60"/>
    <mergeCell ref="Y61:Y63"/>
    <mergeCell ref="Y64:Y65"/>
    <mergeCell ref="Y66:Y68"/>
    <mergeCell ref="Y69:Y70"/>
    <mergeCell ref="Y77:Y78"/>
    <mergeCell ref="Y79:Y80"/>
    <mergeCell ref="Y81:Y82"/>
    <mergeCell ref="Y83:Y84"/>
    <mergeCell ref="Y85:Y86"/>
    <mergeCell ref="Y87:Y88"/>
    <mergeCell ref="Y89:Y90"/>
    <mergeCell ref="Y92:Y93"/>
    <mergeCell ref="Y94:Y95"/>
    <mergeCell ref="Y96:Y97"/>
    <mergeCell ref="Y98:Y99"/>
    <mergeCell ref="Y100:Y101"/>
    <mergeCell ref="Y102:Y103"/>
    <mergeCell ref="H15:I16"/>
    <mergeCell ref="J15:K16"/>
    <mergeCell ref="L15:M16"/>
    <mergeCell ref="N15:O16"/>
    <mergeCell ref="P15:Q16"/>
    <mergeCell ref="R15:S16"/>
    <mergeCell ref="H17:I18"/>
    <mergeCell ref="J17:K18"/>
    <mergeCell ref="L17:M18"/>
    <mergeCell ref="N17:O18"/>
    <mergeCell ref="P17:Q18"/>
    <mergeCell ref="R17:S18"/>
    <mergeCell ref="H19:I20"/>
    <mergeCell ref="J19:K20"/>
    <mergeCell ref="L19:M20"/>
    <mergeCell ref="N19:O20"/>
    <mergeCell ref="P19:Q20"/>
    <mergeCell ref="R19:S20"/>
    <mergeCell ref="H21:I22"/>
    <mergeCell ref="J21:K22"/>
    <mergeCell ref="L21:M22"/>
    <mergeCell ref="N21:O22"/>
    <mergeCell ref="P21:Q22"/>
    <mergeCell ref="R21:S22"/>
    <mergeCell ref="H23:I24"/>
    <mergeCell ref="J23:K24"/>
    <mergeCell ref="L23:M24"/>
    <mergeCell ref="N23:O24"/>
    <mergeCell ref="P23:Q24"/>
    <mergeCell ref="R23:S24"/>
    <mergeCell ref="H25:I26"/>
    <mergeCell ref="J25:K26"/>
    <mergeCell ref="L25:M26"/>
    <mergeCell ref="N25:O26"/>
    <mergeCell ref="P25:Q26"/>
    <mergeCell ref="R25:S26"/>
    <mergeCell ref="H27:I28"/>
    <mergeCell ref="J27:K28"/>
    <mergeCell ref="L27:M28"/>
    <mergeCell ref="N27:O28"/>
    <mergeCell ref="P27:Q28"/>
    <mergeCell ref="R27:S28"/>
    <mergeCell ref="H29:I30"/>
    <mergeCell ref="J29:K30"/>
    <mergeCell ref="L29:M30"/>
    <mergeCell ref="N29:O30"/>
    <mergeCell ref="P29:Q30"/>
    <mergeCell ref="R29:S30"/>
    <mergeCell ref="H37:I38"/>
    <mergeCell ref="J37:K38"/>
    <mergeCell ref="L37:M38"/>
    <mergeCell ref="N37:O38"/>
    <mergeCell ref="P37:Q38"/>
    <mergeCell ref="R37:S38"/>
    <mergeCell ref="H39:I40"/>
    <mergeCell ref="J39:K40"/>
    <mergeCell ref="L39:M40"/>
    <mergeCell ref="N39:O40"/>
    <mergeCell ref="P39:Q40"/>
    <mergeCell ref="R39:S40"/>
    <mergeCell ref="H41:I42"/>
    <mergeCell ref="J41:K42"/>
    <mergeCell ref="L41:M42"/>
    <mergeCell ref="N41:O42"/>
    <mergeCell ref="P41:Q42"/>
    <mergeCell ref="R41:S42"/>
    <mergeCell ref="H43:I44"/>
    <mergeCell ref="J43:K44"/>
    <mergeCell ref="L43:M44"/>
    <mergeCell ref="N43:O44"/>
    <mergeCell ref="P43:Q44"/>
    <mergeCell ref="R43:S44"/>
    <mergeCell ref="H45:I46"/>
    <mergeCell ref="J45:K46"/>
    <mergeCell ref="L45:M46"/>
    <mergeCell ref="N45:O46"/>
    <mergeCell ref="P45:Q46"/>
    <mergeCell ref="R45:S46"/>
    <mergeCell ref="H47:I48"/>
    <mergeCell ref="J47:K48"/>
    <mergeCell ref="L47:M48"/>
    <mergeCell ref="N47:O48"/>
    <mergeCell ref="P47:Q48"/>
    <mergeCell ref="R47:S48"/>
    <mergeCell ref="H49:I50"/>
    <mergeCell ref="J49:K50"/>
    <mergeCell ref="L49:M50"/>
    <mergeCell ref="N49:O50"/>
    <mergeCell ref="P49:Q50"/>
    <mergeCell ref="R49:S50"/>
    <mergeCell ref="H51:I52"/>
    <mergeCell ref="J51:K52"/>
    <mergeCell ref="L51:M52"/>
    <mergeCell ref="N51:O52"/>
    <mergeCell ref="P51:Q52"/>
    <mergeCell ref="R51:S52"/>
    <mergeCell ref="H53:I54"/>
    <mergeCell ref="J53:K54"/>
    <mergeCell ref="L53:M54"/>
    <mergeCell ref="N53:O54"/>
    <mergeCell ref="P53:Q54"/>
    <mergeCell ref="R53:S54"/>
    <mergeCell ref="H55:I56"/>
    <mergeCell ref="J55:K56"/>
    <mergeCell ref="L55:M56"/>
    <mergeCell ref="N55:O56"/>
    <mergeCell ref="P55:Q56"/>
    <mergeCell ref="R55:S56"/>
    <mergeCell ref="H57:I58"/>
    <mergeCell ref="J57:K58"/>
    <mergeCell ref="L57:M58"/>
    <mergeCell ref="N57:O58"/>
    <mergeCell ref="P57:Q58"/>
    <mergeCell ref="R57:S58"/>
    <mergeCell ref="H59:I60"/>
    <mergeCell ref="J59:K60"/>
    <mergeCell ref="L59:M60"/>
    <mergeCell ref="N59:O60"/>
    <mergeCell ref="P59:Q60"/>
    <mergeCell ref="R59:S60"/>
    <mergeCell ref="H61:I63"/>
    <mergeCell ref="J61:K63"/>
    <mergeCell ref="L61:M63"/>
    <mergeCell ref="N61:O63"/>
    <mergeCell ref="P61:Q63"/>
    <mergeCell ref="R61:S63"/>
    <mergeCell ref="H64:I65"/>
    <mergeCell ref="J64:K65"/>
    <mergeCell ref="L64:M65"/>
    <mergeCell ref="N64:O65"/>
    <mergeCell ref="P64:Q65"/>
    <mergeCell ref="R64:S65"/>
    <mergeCell ref="H66:I68"/>
    <mergeCell ref="J66:K68"/>
    <mergeCell ref="L66:M68"/>
    <mergeCell ref="N66:O68"/>
    <mergeCell ref="P66:Q68"/>
    <mergeCell ref="R66:S68"/>
    <mergeCell ref="H69:I70"/>
    <mergeCell ref="J69:K70"/>
    <mergeCell ref="L69:M70"/>
    <mergeCell ref="N69:O70"/>
    <mergeCell ref="P69:Q70"/>
    <mergeCell ref="R69:S70"/>
    <mergeCell ref="H77:I78"/>
    <mergeCell ref="J77:K78"/>
    <mergeCell ref="L77:M78"/>
    <mergeCell ref="N77:O78"/>
    <mergeCell ref="P77:Q78"/>
    <mergeCell ref="R77:S78"/>
    <mergeCell ref="H79:I80"/>
    <mergeCell ref="J79:K80"/>
    <mergeCell ref="L79:M80"/>
    <mergeCell ref="N79:O80"/>
    <mergeCell ref="P79:Q80"/>
    <mergeCell ref="R79:S80"/>
    <mergeCell ref="H81:I82"/>
    <mergeCell ref="J81:K82"/>
    <mergeCell ref="L81:M82"/>
    <mergeCell ref="N81:O82"/>
    <mergeCell ref="P81:Q82"/>
    <mergeCell ref="R81:S82"/>
    <mergeCell ref="H83:I84"/>
    <mergeCell ref="J83:K84"/>
    <mergeCell ref="L83:M84"/>
    <mergeCell ref="N83:O84"/>
    <mergeCell ref="P83:Q84"/>
    <mergeCell ref="R83:S84"/>
    <mergeCell ref="H85:I86"/>
    <mergeCell ref="J85:K86"/>
    <mergeCell ref="L85:M86"/>
    <mergeCell ref="N85:O86"/>
    <mergeCell ref="P85:Q86"/>
    <mergeCell ref="R85:S86"/>
    <mergeCell ref="H87:I88"/>
    <mergeCell ref="J87:K88"/>
    <mergeCell ref="L87:M88"/>
    <mergeCell ref="N87:O88"/>
    <mergeCell ref="P87:Q88"/>
    <mergeCell ref="R87:S88"/>
    <mergeCell ref="H89:I90"/>
    <mergeCell ref="J89:K90"/>
    <mergeCell ref="L89:M90"/>
    <mergeCell ref="N89:O90"/>
    <mergeCell ref="P89:Q90"/>
    <mergeCell ref="R89:S90"/>
    <mergeCell ref="H92:I93"/>
    <mergeCell ref="J92:K93"/>
    <mergeCell ref="L92:M93"/>
    <mergeCell ref="N92:O93"/>
    <mergeCell ref="P92:Q93"/>
    <mergeCell ref="R92:S93"/>
    <mergeCell ref="H94:I95"/>
    <mergeCell ref="J94:K95"/>
    <mergeCell ref="L94:M95"/>
    <mergeCell ref="N94:O95"/>
    <mergeCell ref="P94:Q95"/>
    <mergeCell ref="R94:S95"/>
    <mergeCell ref="H96:I97"/>
    <mergeCell ref="J96:K97"/>
    <mergeCell ref="L96:M97"/>
    <mergeCell ref="N96:O97"/>
    <mergeCell ref="P96:Q97"/>
    <mergeCell ref="R96:S97"/>
    <mergeCell ref="H98:I99"/>
    <mergeCell ref="J98:K99"/>
    <mergeCell ref="L98:M99"/>
    <mergeCell ref="N98:O99"/>
    <mergeCell ref="P98:Q99"/>
    <mergeCell ref="R98:S99"/>
    <mergeCell ref="H100:I101"/>
    <mergeCell ref="J100:K101"/>
    <mergeCell ref="L100:M101"/>
    <mergeCell ref="N100:O101"/>
    <mergeCell ref="P100:Q101"/>
    <mergeCell ref="R100:S101"/>
    <mergeCell ref="H102:I103"/>
    <mergeCell ref="J102:K103"/>
    <mergeCell ref="L102:M103"/>
    <mergeCell ref="N102:O103"/>
    <mergeCell ref="P102:Q103"/>
    <mergeCell ref="R102:S103"/>
  </mergeCells>
  <printOptions horizontalCentered="1"/>
  <pageMargins left="0.78740157480315" right="0.393700787401575" top="0.393700787401575" bottom="0.590551181102362" header="0" footer="0"/>
  <pageSetup paperSize="9" fitToHeight="0" orientation="landscape"/>
  <headerFooter/>
  <rowBreaks count="2" manualBreakCount="2">
    <brk id="31" max="16383" man="1"/>
    <brk id="7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5"/>
  <sheetViews>
    <sheetView topLeftCell="A2" workbookViewId="0">
      <selection activeCell="I6" sqref="I6"/>
    </sheetView>
  </sheetViews>
  <sheetFormatPr defaultColWidth="9.14285714285714" defaultRowHeight="12.75" outlineLevelCol="5"/>
  <cols>
    <col min="1" max="1" width="10.1428571428571" customWidth="1"/>
    <col min="2" max="2" width="35" customWidth="1"/>
    <col min="3" max="3" width="9.71428571428571" customWidth="1"/>
    <col min="4" max="4" width="11.7142857142857" customWidth="1"/>
    <col min="5" max="5" width="15" customWidth="1"/>
    <col min="6" max="6" width="15.1428571428571" customWidth="1"/>
  </cols>
  <sheetData>
    <row r="1" ht="0.5" customHeight="1"/>
    <row r="2" ht="40.5" customHeight="1" spans="1:6">
      <c r="A2" s="1" t="s">
        <v>45</v>
      </c>
      <c r="B2" s="1"/>
      <c r="C2" s="1"/>
      <c r="D2" s="1"/>
      <c r="E2" s="1"/>
      <c r="F2" s="1"/>
    </row>
    <row r="3" ht="22.5" customHeight="1" spans="1:6">
      <c r="A3" s="30" t="s">
        <v>1</v>
      </c>
      <c r="B3" s="3" t="s">
        <v>2</v>
      </c>
      <c r="C3" s="30" t="s">
        <v>3</v>
      </c>
      <c r="D3" s="3" t="s">
        <v>1645</v>
      </c>
      <c r="E3" s="4"/>
      <c r="F3" s="30" t="s">
        <v>1282</v>
      </c>
    </row>
    <row r="4" ht="5.25" customHeight="1" spans="1:6">
      <c r="A4" s="31"/>
      <c r="B4" s="20"/>
      <c r="C4" s="31"/>
      <c r="D4" s="20"/>
      <c r="E4" s="20"/>
      <c r="F4" s="31"/>
    </row>
    <row r="5" ht="39" customHeight="1" spans="1:6">
      <c r="A5" s="32" t="s">
        <v>13</v>
      </c>
      <c r="B5" s="15"/>
      <c r="C5" s="15"/>
      <c r="D5" s="15"/>
      <c r="E5" s="15"/>
      <c r="F5" s="33"/>
    </row>
    <row r="6" ht="26.25" customHeight="1" spans="1:6">
      <c r="A6" s="6" t="s">
        <v>47</v>
      </c>
      <c r="B6" s="6" t="s">
        <v>48</v>
      </c>
      <c r="C6" s="6" t="s">
        <v>49</v>
      </c>
      <c r="D6" s="6" t="s">
        <v>50</v>
      </c>
      <c r="E6" s="6" t="s">
        <v>51</v>
      </c>
      <c r="F6" s="25" t="s">
        <v>52</v>
      </c>
    </row>
    <row r="7" ht="21.75" customHeight="1" spans="1:6">
      <c r="A7" s="6" t="s">
        <v>75</v>
      </c>
      <c r="B7" s="8" t="s">
        <v>76</v>
      </c>
      <c r="C7" s="6" t="s">
        <v>77</v>
      </c>
      <c r="D7" s="22" t="s">
        <v>1646</v>
      </c>
      <c r="E7" s="9">
        <v>92.22</v>
      </c>
      <c r="F7" s="34">
        <v>6225</v>
      </c>
    </row>
    <row r="8" ht="21.75" customHeight="1" spans="1:6">
      <c r="A8" s="6" t="s">
        <v>78</v>
      </c>
      <c r="B8" s="8" t="s">
        <v>79</v>
      </c>
      <c r="C8" s="6" t="s">
        <v>77</v>
      </c>
      <c r="D8" s="22" t="s">
        <v>1647</v>
      </c>
      <c r="E8" s="9">
        <v>12.33</v>
      </c>
      <c r="F8" s="34">
        <v>825</v>
      </c>
    </row>
    <row r="9" ht="21.75" customHeight="1" spans="1:6">
      <c r="A9" s="6" t="s">
        <v>1648</v>
      </c>
      <c r="B9" s="8" t="s">
        <v>1649</v>
      </c>
      <c r="C9" s="6" t="s">
        <v>77</v>
      </c>
      <c r="D9" s="22" t="s">
        <v>1650</v>
      </c>
      <c r="E9" s="9">
        <v>7.01</v>
      </c>
      <c r="F9" s="34">
        <v>13</v>
      </c>
    </row>
    <row r="10" ht="21.75" customHeight="1" spans="1:6">
      <c r="A10" s="6" t="s">
        <v>84</v>
      </c>
      <c r="B10" s="8" t="s">
        <v>85</v>
      </c>
      <c r="C10" s="6" t="s">
        <v>86</v>
      </c>
      <c r="D10" s="22" t="s">
        <v>724</v>
      </c>
      <c r="E10" s="9">
        <v>2.08</v>
      </c>
      <c r="F10" s="34">
        <v>52</v>
      </c>
    </row>
    <row r="11" ht="21.75" customHeight="1" spans="1:6">
      <c r="A11" s="6" t="s">
        <v>94</v>
      </c>
      <c r="B11" s="8" t="s">
        <v>95</v>
      </c>
      <c r="C11" s="6"/>
      <c r="D11" s="22"/>
      <c r="E11" s="9"/>
      <c r="F11" s="34">
        <v>37107</v>
      </c>
    </row>
    <row r="12" ht="21.75" customHeight="1" spans="1:6">
      <c r="A12" s="6" t="s">
        <v>58</v>
      </c>
      <c r="B12" s="8" t="s">
        <v>1651</v>
      </c>
      <c r="C12" s="6" t="s">
        <v>77</v>
      </c>
      <c r="D12" s="22" t="s">
        <v>1652</v>
      </c>
      <c r="E12" s="9">
        <v>439.66</v>
      </c>
      <c r="F12" s="34">
        <v>37107</v>
      </c>
    </row>
    <row r="13" ht="21.75" customHeight="1" spans="1:6">
      <c r="A13" s="6" t="s">
        <v>1653</v>
      </c>
      <c r="B13" s="8" t="s">
        <v>1654</v>
      </c>
      <c r="C13" s="6" t="s">
        <v>77</v>
      </c>
      <c r="D13" s="22" t="s">
        <v>1655</v>
      </c>
      <c r="E13" s="9">
        <v>763.46</v>
      </c>
      <c r="F13" s="34">
        <v>687</v>
      </c>
    </row>
    <row r="14" ht="21.75" customHeight="1" spans="1:6">
      <c r="A14" s="6" t="s">
        <v>1656</v>
      </c>
      <c r="B14" s="8" t="s">
        <v>102</v>
      </c>
      <c r="C14" s="6" t="s">
        <v>77</v>
      </c>
      <c r="D14" s="22" t="s">
        <v>1657</v>
      </c>
      <c r="E14" s="9">
        <v>616.75</v>
      </c>
      <c r="F14" s="34">
        <v>542308</v>
      </c>
    </row>
    <row r="15" ht="21.75" customHeight="1" spans="1:6">
      <c r="A15" s="6" t="s">
        <v>1658</v>
      </c>
      <c r="B15" s="8" t="s">
        <v>1659</v>
      </c>
      <c r="C15" s="6" t="s">
        <v>86</v>
      </c>
      <c r="D15" s="22" t="s">
        <v>1660</v>
      </c>
      <c r="E15" s="9">
        <v>16.06</v>
      </c>
      <c r="F15" s="34">
        <v>16013</v>
      </c>
    </row>
    <row r="16" ht="21.75" customHeight="1" spans="1:6">
      <c r="A16" s="6"/>
      <c r="B16" s="8"/>
      <c r="C16" s="6"/>
      <c r="D16" s="22"/>
      <c r="E16" s="9"/>
      <c r="F16" s="34"/>
    </row>
    <row r="17" ht="21.75" customHeight="1" spans="1:6">
      <c r="A17" s="6"/>
      <c r="B17" s="8"/>
      <c r="C17" s="6"/>
      <c r="D17" s="22"/>
      <c r="E17" s="9"/>
      <c r="F17" s="34"/>
    </row>
    <row r="18" ht="21.75" customHeight="1" spans="1:6">
      <c r="A18" s="6"/>
      <c r="B18" s="8"/>
      <c r="C18" s="6"/>
      <c r="D18" s="22"/>
      <c r="E18" s="9"/>
      <c r="F18" s="34"/>
    </row>
    <row r="19" ht="21.75" customHeight="1" spans="1:6">
      <c r="A19" s="6"/>
      <c r="B19" s="8"/>
      <c r="C19" s="6"/>
      <c r="D19" s="22"/>
      <c r="E19" s="9"/>
      <c r="F19" s="34"/>
    </row>
    <row r="20" ht="21.75" customHeight="1" spans="1:6">
      <c r="A20" s="6"/>
      <c r="B20" s="8"/>
      <c r="C20" s="6"/>
      <c r="D20" s="22"/>
      <c r="E20" s="9"/>
      <c r="F20" s="34"/>
    </row>
    <row r="21" ht="21.75" customHeight="1" spans="1:6">
      <c r="A21" s="6"/>
      <c r="B21" s="8"/>
      <c r="C21" s="6"/>
      <c r="D21" s="22"/>
      <c r="E21" s="9"/>
      <c r="F21" s="34"/>
    </row>
    <row r="22" ht="21.75" customHeight="1" spans="1:6">
      <c r="A22" s="6"/>
      <c r="B22" s="8"/>
      <c r="C22" s="6"/>
      <c r="D22" s="22"/>
      <c r="E22" s="9"/>
      <c r="F22" s="34"/>
    </row>
    <row r="23" ht="21.75" customHeight="1" spans="1:6">
      <c r="A23" s="6"/>
      <c r="B23" s="8"/>
      <c r="C23" s="6"/>
      <c r="D23" s="22"/>
      <c r="E23" s="9"/>
      <c r="F23" s="34"/>
    </row>
    <row r="24" ht="21.75" customHeight="1" spans="1:6">
      <c r="A24" s="6"/>
      <c r="B24" s="8"/>
      <c r="C24" s="6"/>
      <c r="D24" s="22"/>
      <c r="E24" s="9"/>
      <c r="F24" s="34"/>
    </row>
    <row r="25" ht="21.75" customHeight="1" spans="1:6">
      <c r="A25" s="6"/>
      <c r="B25" s="8"/>
      <c r="C25" s="6"/>
      <c r="D25" s="22"/>
      <c r="E25" s="9"/>
      <c r="F25" s="34"/>
    </row>
    <row r="26" ht="21.75" customHeight="1" spans="1:6">
      <c r="A26" s="6"/>
      <c r="B26" s="8"/>
      <c r="C26" s="6"/>
      <c r="D26" s="22"/>
      <c r="E26" s="9"/>
      <c r="F26" s="34"/>
    </row>
    <row r="27" ht="21.75" customHeight="1" spans="1:6">
      <c r="A27" s="6"/>
      <c r="B27" s="8"/>
      <c r="C27" s="6"/>
      <c r="D27" s="22"/>
      <c r="E27" s="9"/>
      <c r="F27" s="34"/>
    </row>
    <row r="28" ht="21.75" customHeight="1" spans="1:6">
      <c r="A28" s="6"/>
      <c r="B28" s="8"/>
      <c r="C28" s="6"/>
      <c r="D28" s="22"/>
      <c r="E28" s="9"/>
      <c r="F28" s="34"/>
    </row>
    <row r="29" ht="21.75" customHeight="1" spans="1:6">
      <c r="A29" s="6"/>
      <c r="B29" s="8"/>
      <c r="C29" s="6"/>
      <c r="D29" s="22"/>
      <c r="E29" s="9"/>
      <c r="F29" s="34"/>
    </row>
    <row r="30" ht="21.75" customHeight="1" spans="1:6">
      <c r="A30" s="6"/>
      <c r="B30" s="8"/>
      <c r="C30" s="6"/>
      <c r="D30" s="22"/>
      <c r="E30" s="9"/>
      <c r="F30" s="34"/>
    </row>
    <row r="31" ht="21.75" customHeight="1" spans="1:6">
      <c r="A31" s="6"/>
      <c r="B31" s="8"/>
      <c r="C31" s="6"/>
      <c r="D31" s="22"/>
      <c r="E31" s="9"/>
      <c r="F31" s="34"/>
    </row>
    <row r="32" ht="21.75" customHeight="1" spans="1:6">
      <c r="A32" s="6"/>
      <c r="B32" s="8"/>
      <c r="C32" s="6"/>
      <c r="D32" s="22"/>
      <c r="E32" s="9"/>
      <c r="F32" s="34"/>
    </row>
    <row r="33" ht="21.75" customHeight="1" spans="1:6">
      <c r="A33" s="6"/>
      <c r="B33" s="8"/>
      <c r="C33" s="6"/>
      <c r="D33" s="22"/>
      <c r="E33" s="9"/>
      <c r="F33" s="34"/>
    </row>
    <row r="34" ht="21.75" customHeight="1" spans="1:6">
      <c r="A34" s="6"/>
      <c r="B34" s="8"/>
      <c r="C34" s="6"/>
      <c r="D34" s="22"/>
      <c r="E34" s="9"/>
      <c r="F34" s="34"/>
    </row>
    <row r="35" ht="22.5" customHeight="1" spans="1:6">
      <c r="A35" s="28" t="s">
        <v>104</v>
      </c>
      <c r="B35" s="35"/>
      <c r="C35" s="37">
        <v>603230</v>
      </c>
      <c r="D35" s="35"/>
      <c r="E35" s="37"/>
      <c r="F35" s="38"/>
    </row>
    <row r="36" ht="0.5" customHeight="1"/>
    <row r="37" ht="40.5" customHeight="1" spans="1:6">
      <c r="A37" s="1" t="s">
        <v>45</v>
      </c>
      <c r="B37" s="1"/>
      <c r="C37" s="1"/>
      <c r="D37" s="1"/>
      <c r="E37" s="1"/>
      <c r="F37" s="1"/>
    </row>
    <row r="38" ht="22.5" customHeight="1" spans="1:6">
      <c r="A38" s="30" t="s">
        <v>1</v>
      </c>
      <c r="B38" s="3" t="s">
        <v>2</v>
      </c>
      <c r="C38" s="30" t="s">
        <v>3</v>
      </c>
      <c r="D38" s="3" t="s">
        <v>1645</v>
      </c>
      <c r="E38" s="4"/>
      <c r="F38" s="30" t="s">
        <v>1292</v>
      </c>
    </row>
    <row r="39" ht="5.25" customHeight="1" spans="1:6">
      <c r="A39" s="31"/>
      <c r="B39" s="20"/>
      <c r="C39" s="31"/>
      <c r="D39" s="20"/>
      <c r="E39" s="20"/>
      <c r="F39" s="31"/>
    </row>
    <row r="40" ht="39" customHeight="1" spans="1:6">
      <c r="A40" s="32" t="s">
        <v>16</v>
      </c>
      <c r="B40" s="15"/>
      <c r="C40" s="15"/>
      <c r="D40" s="15"/>
      <c r="E40" s="15"/>
      <c r="F40" s="33"/>
    </row>
    <row r="41" ht="26.25" customHeight="1" spans="1:6">
      <c r="A41" s="6" t="s">
        <v>47</v>
      </c>
      <c r="B41" s="6" t="s">
        <v>48</v>
      </c>
      <c r="C41" s="6" t="s">
        <v>49</v>
      </c>
      <c r="D41" s="6" t="s">
        <v>50</v>
      </c>
      <c r="E41" s="6" t="s">
        <v>51</v>
      </c>
      <c r="F41" s="25" t="s">
        <v>52</v>
      </c>
    </row>
    <row r="42" ht="21.75" customHeight="1" spans="1:6">
      <c r="A42" s="6" t="s">
        <v>106</v>
      </c>
      <c r="B42" s="8" t="s">
        <v>107</v>
      </c>
      <c r="C42" s="6"/>
      <c r="D42" s="22"/>
      <c r="E42" s="9"/>
      <c r="F42" s="34">
        <v>63255</v>
      </c>
    </row>
    <row r="43" ht="21.75" customHeight="1" spans="1:6">
      <c r="A43" s="6" t="s">
        <v>108</v>
      </c>
      <c r="B43" s="8" t="s">
        <v>109</v>
      </c>
      <c r="C43" s="6" t="s">
        <v>77</v>
      </c>
      <c r="D43" s="22" t="s">
        <v>1661</v>
      </c>
      <c r="E43" s="9">
        <v>155.03</v>
      </c>
      <c r="F43" s="34">
        <v>63255</v>
      </c>
    </row>
    <row r="44" ht="21.75" customHeight="1" spans="1:6">
      <c r="A44" s="6" t="s">
        <v>111</v>
      </c>
      <c r="B44" s="8" t="s">
        <v>112</v>
      </c>
      <c r="C44" s="6" t="s">
        <v>77</v>
      </c>
      <c r="D44" s="22"/>
      <c r="E44" s="9"/>
      <c r="F44" s="34">
        <v>285</v>
      </c>
    </row>
    <row r="45" ht="21.75" customHeight="1" spans="1:6">
      <c r="A45" s="6" t="s">
        <v>55</v>
      </c>
      <c r="B45" s="8" t="s">
        <v>1002</v>
      </c>
      <c r="C45" s="6" t="s">
        <v>77</v>
      </c>
      <c r="D45" s="22" t="s">
        <v>424</v>
      </c>
      <c r="E45" s="9">
        <v>118.68</v>
      </c>
      <c r="F45" s="34">
        <v>285</v>
      </c>
    </row>
    <row r="46" ht="21.75" customHeight="1" spans="1:6">
      <c r="A46" s="6" t="s">
        <v>1004</v>
      </c>
      <c r="B46" s="8" t="s">
        <v>1005</v>
      </c>
      <c r="C46" s="6" t="s">
        <v>77</v>
      </c>
      <c r="D46" s="22" t="s">
        <v>575</v>
      </c>
      <c r="E46" s="9">
        <v>46.46</v>
      </c>
      <c r="F46" s="34">
        <v>878</v>
      </c>
    </row>
    <row r="47" ht="21.75" customHeight="1" spans="1:6">
      <c r="A47" s="6" t="s">
        <v>115</v>
      </c>
      <c r="B47" s="8" t="s">
        <v>116</v>
      </c>
      <c r="C47" s="6" t="s">
        <v>77</v>
      </c>
      <c r="D47" s="22"/>
      <c r="E47" s="9"/>
      <c r="F47" s="34">
        <v>73991</v>
      </c>
    </row>
    <row r="48" ht="21.75" customHeight="1" spans="1:6">
      <c r="A48" s="6" t="s">
        <v>55</v>
      </c>
      <c r="B48" s="8" t="s">
        <v>117</v>
      </c>
      <c r="C48" s="6" t="s">
        <v>77</v>
      </c>
      <c r="D48" s="22" t="s">
        <v>1662</v>
      </c>
      <c r="E48" s="9">
        <v>64.65</v>
      </c>
      <c r="F48" s="34">
        <v>22931</v>
      </c>
    </row>
    <row r="49" ht="21.75" customHeight="1" spans="1:6">
      <c r="A49" s="6" t="s">
        <v>1004</v>
      </c>
      <c r="B49" s="8" t="s">
        <v>1005</v>
      </c>
      <c r="C49" s="6" t="s">
        <v>77</v>
      </c>
      <c r="D49" s="22" t="s">
        <v>1006</v>
      </c>
      <c r="E49" s="9">
        <v>46.46</v>
      </c>
      <c r="F49" s="34">
        <v>51060</v>
      </c>
    </row>
    <row r="50" ht="21.75" customHeight="1" spans="1:6">
      <c r="A50" s="6" t="s">
        <v>118</v>
      </c>
      <c r="B50" s="8" t="s">
        <v>119</v>
      </c>
      <c r="C50" s="6" t="s">
        <v>120</v>
      </c>
      <c r="D50" s="22" t="s">
        <v>1663</v>
      </c>
      <c r="E50" s="9">
        <v>20</v>
      </c>
      <c r="F50" s="34">
        <v>123624</v>
      </c>
    </row>
    <row r="51" ht="21.75" customHeight="1" spans="1:6">
      <c r="A51" s="6" t="s">
        <v>122</v>
      </c>
      <c r="B51" s="8" t="s">
        <v>107</v>
      </c>
      <c r="C51" s="6"/>
      <c r="D51" s="22"/>
      <c r="E51" s="9"/>
      <c r="F51" s="34">
        <v>275739</v>
      </c>
    </row>
    <row r="52" ht="21.75" customHeight="1" spans="1:6">
      <c r="A52" s="6" t="s">
        <v>55</v>
      </c>
      <c r="B52" s="8" t="s">
        <v>1664</v>
      </c>
      <c r="C52" s="6" t="s">
        <v>120</v>
      </c>
      <c r="D52" s="22" t="s">
        <v>1665</v>
      </c>
      <c r="E52" s="9">
        <v>122.23</v>
      </c>
      <c r="F52" s="34">
        <v>275030</v>
      </c>
    </row>
    <row r="53" ht="21.75" customHeight="1" spans="1:6">
      <c r="A53" s="6" t="s">
        <v>127</v>
      </c>
      <c r="B53" s="8" t="s">
        <v>130</v>
      </c>
      <c r="C53" s="6" t="s">
        <v>131</v>
      </c>
      <c r="D53" s="22" t="s">
        <v>1666</v>
      </c>
      <c r="E53" s="9">
        <v>6.25</v>
      </c>
      <c r="F53" s="34">
        <v>709</v>
      </c>
    </row>
    <row r="54" ht="21.75" customHeight="1" spans="1:6">
      <c r="A54" s="6" t="s">
        <v>133</v>
      </c>
      <c r="B54" s="8" t="s">
        <v>134</v>
      </c>
      <c r="C54" s="6" t="s">
        <v>120</v>
      </c>
      <c r="D54" s="22" t="s">
        <v>1667</v>
      </c>
      <c r="E54" s="9">
        <v>2.4</v>
      </c>
      <c r="F54" s="34">
        <v>192010</v>
      </c>
    </row>
    <row r="55" ht="21.75" customHeight="1" spans="1:6">
      <c r="A55" s="6" t="s">
        <v>1016</v>
      </c>
      <c r="B55" s="8" t="s">
        <v>1017</v>
      </c>
      <c r="C55" s="6"/>
      <c r="D55" s="22"/>
      <c r="E55" s="9"/>
      <c r="F55" s="34">
        <v>49893</v>
      </c>
    </row>
    <row r="56" ht="21.75" customHeight="1" spans="1:6">
      <c r="A56" s="6" t="s">
        <v>55</v>
      </c>
      <c r="B56" s="8" t="s">
        <v>1668</v>
      </c>
      <c r="C56" s="6" t="s">
        <v>77</v>
      </c>
      <c r="D56" s="22" t="s">
        <v>1669</v>
      </c>
      <c r="E56" s="9">
        <v>1428.36</v>
      </c>
      <c r="F56" s="34">
        <v>21854</v>
      </c>
    </row>
    <row r="57" ht="21.75" customHeight="1" spans="1:6">
      <c r="A57" s="6" t="s">
        <v>58</v>
      </c>
      <c r="B57" s="8" t="s">
        <v>1670</v>
      </c>
      <c r="C57" s="6" t="s">
        <v>77</v>
      </c>
      <c r="D57" s="22" t="s">
        <v>1671</v>
      </c>
      <c r="E57" s="9">
        <v>1316.38</v>
      </c>
      <c r="F57" s="34">
        <v>28039</v>
      </c>
    </row>
    <row r="58" ht="21.75" customHeight="1" spans="1:6">
      <c r="A58" s="6" t="s">
        <v>136</v>
      </c>
      <c r="B58" s="8" t="s">
        <v>1019</v>
      </c>
      <c r="C58" s="6"/>
      <c r="D58" s="22"/>
      <c r="E58" s="9"/>
      <c r="F58" s="34">
        <v>2873941</v>
      </c>
    </row>
    <row r="59" ht="21.75" customHeight="1" spans="1:6">
      <c r="A59" s="6" t="s">
        <v>55</v>
      </c>
      <c r="B59" s="8" t="s">
        <v>1302</v>
      </c>
      <c r="C59" s="6" t="s">
        <v>120</v>
      </c>
      <c r="D59" s="22" t="s">
        <v>1672</v>
      </c>
      <c r="E59" s="9">
        <v>71.42</v>
      </c>
      <c r="F59" s="34">
        <v>2873941</v>
      </c>
    </row>
    <row r="60" ht="21.75" customHeight="1" spans="1:6">
      <c r="A60" s="6" t="s">
        <v>140</v>
      </c>
      <c r="B60" s="8" t="s">
        <v>141</v>
      </c>
      <c r="C60" s="6"/>
      <c r="D60" s="22"/>
      <c r="E60" s="9"/>
      <c r="F60" s="34">
        <v>3646035</v>
      </c>
    </row>
    <row r="61" ht="21.75" customHeight="1" spans="1:6">
      <c r="A61" s="6" t="s">
        <v>55</v>
      </c>
      <c r="B61" s="8" t="s">
        <v>1306</v>
      </c>
      <c r="C61" s="6" t="s">
        <v>120</v>
      </c>
      <c r="D61" s="22" t="s">
        <v>1673</v>
      </c>
      <c r="E61" s="9">
        <v>92.15</v>
      </c>
      <c r="F61" s="34">
        <v>3646035</v>
      </c>
    </row>
    <row r="62" ht="21.75" customHeight="1" spans="1:6">
      <c r="A62" s="6" t="s">
        <v>144</v>
      </c>
      <c r="B62" s="8" t="s">
        <v>145</v>
      </c>
      <c r="C62" s="6"/>
      <c r="D62" s="22"/>
      <c r="E62" s="9"/>
      <c r="F62" s="34">
        <v>2735</v>
      </c>
    </row>
    <row r="63" ht="21.75" customHeight="1" spans="1:6">
      <c r="A63" s="6" t="s">
        <v>146</v>
      </c>
      <c r="B63" s="8" t="s">
        <v>1674</v>
      </c>
      <c r="C63" s="6" t="s">
        <v>86</v>
      </c>
      <c r="D63" s="22" t="s">
        <v>1675</v>
      </c>
      <c r="E63" s="9">
        <v>2.94</v>
      </c>
      <c r="F63" s="34">
        <v>2735</v>
      </c>
    </row>
    <row r="64" ht="21.75" customHeight="1" spans="1:6">
      <c r="A64" s="6"/>
      <c r="B64" s="8"/>
      <c r="C64" s="6"/>
      <c r="D64" s="22"/>
      <c r="E64" s="9"/>
      <c r="F64" s="34"/>
    </row>
    <row r="65" ht="21.75" customHeight="1" spans="1:6">
      <c r="A65" s="6"/>
      <c r="B65" s="8"/>
      <c r="C65" s="6"/>
      <c r="D65" s="22"/>
      <c r="E65" s="9"/>
      <c r="F65" s="34"/>
    </row>
    <row r="66" ht="21.75" customHeight="1" spans="1:6">
      <c r="A66" s="6"/>
      <c r="B66" s="8"/>
      <c r="C66" s="6"/>
      <c r="D66" s="22"/>
      <c r="E66" s="9"/>
      <c r="F66" s="34"/>
    </row>
    <row r="67" ht="21.75" customHeight="1" spans="1:6">
      <c r="A67" s="6"/>
      <c r="B67" s="8"/>
      <c r="C67" s="6"/>
      <c r="D67" s="22"/>
      <c r="E67" s="9"/>
      <c r="F67" s="34"/>
    </row>
    <row r="68" ht="21.75" customHeight="1" spans="1:6">
      <c r="A68" s="6"/>
      <c r="B68" s="8"/>
      <c r="C68" s="6"/>
      <c r="D68" s="22"/>
      <c r="E68" s="9"/>
      <c r="F68" s="34"/>
    </row>
    <row r="69" ht="21.75" customHeight="1" spans="1:6">
      <c r="A69" s="6"/>
      <c r="B69" s="8"/>
      <c r="C69" s="6"/>
      <c r="D69" s="22"/>
      <c r="E69" s="9"/>
      <c r="F69" s="34"/>
    </row>
    <row r="70" ht="22.5" customHeight="1" spans="1:6">
      <c r="A70" s="28" t="s">
        <v>149</v>
      </c>
      <c r="B70" s="35"/>
      <c r="C70" s="37">
        <v>7302385</v>
      </c>
      <c r="D70" s="35"/>
      <c r="E70" s="37"/>
      <c r="F70" s="38"/>
    </row>
    <row r="71" ht="0.5" customHeight="1"/>
    <row r="72" ht="40.5" customHeight="1" spans="1:6">
      <c r="A72" s="1" t="s">
        <v>45</v>
      </c>
      <c r="B72" s="1"/>
      <c r="C72" s="1"/>
      <c r="D72" s="1"/>
      <c r="E72" s="1"/>
      <c r="F72" s="1"/>
    </row>
    <row r="73" ht="22.5" customHeight="1" spans="1:6">
      <c r="A73" s="30" t="s">
        <v>1</v>
      </c>
      <c r="B73" s="3" t="s">
        <v>2</v>
      </c>
      <c r="C73" s="30" t="s">
        <v>3</v>
      </c>
      <c r="D73" s="3" t="s">
        <v>1645</v>
      </c>
      <c r="E73" s="4"/>
      <c r="F73" s="30" t="s">
        <v>1314</v>
      </c>
    </row>
    <row r="74" ht="5.25" customHeight="1" spans="1:6">
      <c r="A74" s="31"/>
      <c r="B74" s="20"/>
      <c r="C74" s="31"/>
      <c r="D74" s="20"/>
      <c r="E74" s="20"/>
      <c r="F74" s="31"/>
    </row>
    <row r="75" ht="39" customHeight="1" spans="1:6">
      <c r="A75" s="32" t="s">
        <v>19</v>
      </c>
      <c r="B75" s="15"/>
      <c r="C75" s="15"/>
      <c r="D75" s="15"/>
      <c r="E75" s="15"/>
      <c r="F75" s="33"/>
    </row>
    <row r="76" ht="26.25" customHeight="1" spans="1:6">
      <c r="A76" s="6" t="s">
        <v>47</v>
      </c>
      <c r="B76" s="6" t="s">
        <v>48</v>
      </c>
      <c r="C76" s="6" t="s">
        <v>49</v>
      </c>
      <c r="D76" s="6" t="s">
        <v>50</v>
      </c>
      <c r="E76" s="6" t="s">
        <v>51</v>
      </c>
      <c r="F76" s="25" t="s">
        <v>52</v>
      </c>
    </row>
    <row r="77" ht="21.75" customHeight="1" spans="1:6">
      <c r="A77" s="6"/>
      <c r="B77" s="8"/>
      <c r="C77" s="6"/>
      <c r="D77" s="22"/>
      <c r="E77" s="9"/>
      <c r="F77" s="34"/>
    </row>
    <row r="78" ht="21.75" customHeight="1" spans="1:6">
      <c r="A78" s="6"/>
      <c r="B78" s="8"/>
      <c r="C78" s="6"/>
      <c r="D78" s="22"/>
      <c r="E78" s="9"/>
      <c r="F78" s="34"/>
    </row>
    <row r="79" ht="21.75" customHeight="1" spans="1:6">
      <c r="A79" s="6"/>
      <c r="B79" s="8"/>
      <c r="C79" s="6"/>
      <c r="D79" s="22"/>
      <c r="E79" s="9"/>
      <c r="F79" s="34"/>
    </row>
    <row r="80" ht="21.75" customHeight="1" spans="1:6">
      <c r="A80" s="6"/>
      <c r="B80" s="8"/>
      <c r="C80" s="6"/>
      <c r="D80" s="22"/>
      <c r="E80" s="9"/>
      <c r="F80" s="34"/>
    </row>
    <row r="81" ht="21.75" customHeight="1" spans="1:6">
      <c r="A81" s="6"/>
      <c r="B81" s="8"/>
      <c r="C81" s="6"/>
      <c r="D81" s="22"/>
      <c r="E81" s="9"/>
      <c r="F81" s="34"/>
    </row>
    <row r="82" ht="21.75" customHeight="1" spans="1:6">
      <c r="A82" s="6"/>
      <c r="B82" s="8"/>
      <c r="C82" s="6"/>
      <c r="D82" s="22"/>
      <c r="E82" s="9"/>
      <c r="F82" s="34"/>
    </row>
    <row r="83" ht="21.75" customHeight="1" spans="1:6">
      <c r="A83" s="6"/>
      <c r="B83" s="8"/>
      <c r="C83" s="6"/>
      <c r="D83" s="22"/>
      <c r="E83" s="9"/>
      <c r="F83" s="34"/>
    </row>
    <row r="84" ht="21.75" customHeight="1" spans="1:6">
      <c r="A84" s="6"/>
      <c r="B84" s="8"/>
      <c r="C84" s="6"/>
      <c r="D84" s="22"/>
      <c r="E84" s="9"/>
      <c r="F84" s="34"/>
    </row>
    <row r="85" ht="21.75" customHeight="1" spans="1:6">
      <c r="A85" s="6"/>
      <c r="B85" s="8"/>
      <c r="C85" s="6"/>
      <c r="D85" s="22"/>
      <c r="E85" s="9"/>
      <c r="F85" s="34"/>
    </row>
    <row r="86" ht="21.75" customHeight="1" spans="1:6">
      <c r="A86" s="6"/>
      <c r="B86" s="8"/>
      <c r="C86" s="6"/>
      <c r="D86" s="22"/>
      <c r="E86" s="9"/>
      <c r="F86" s="34"/>
    </row>
    <row r="87" ht="21.75" customHeight="1" spans="1:6">
      <c r="A87" s="6"/>
      <c r="B87" s="8"/>
      <c r="C87" s="6"/>
      <c r="D87" s="22"/>
      <c r="E87" s="9"/>
      <c r="F87" s="34"/>
    </row>
    <row r="88" ht="21.75" customHeight="1" spans="1:6">
      <c r="A88" s="6"/>
      <c r="B88" s="8"/>
      <c r="C88" s="6"/>
      <c r="D88" s="22"/>
      <c r="E88" s="9"/>
      <c r="F88" s="34"/>
    </row>
    <row r="89" ht="21.75" customHeight="1" spans="1:6">
      <c r="A89" s="6"/>
      <c r="B89" s="8"/>
      <c r="C89" s="6"/>
      <c r="D89" s="22"/>
      <c r="E89" s="9"/>
      <c r="F89" s="34"/>
    </row>
    <row r="90" ht="21.75" customHeight="1" spans="1:6">
      <c r="A90" s="6"/>
      <c r="B90" s="8"/>
      <c r="C90" s="6"/>
      <c r="D90" s="22"/>
      <c r="E90" s="9"/>
      <c r="F90" s="34"/>
    </row>
    <row r="91" ht="21.75" customHeight="1" spans="1:6">
      <c r="A91" s="6"/>
      <c r="B91" s="8"/>
      <c r="C91" s="6"/>
      <c r="D91" s="22"/>
      <c r="E91" s="9"/>
      <c r="F91" s="34"/>
    </row>
    <row r="92" ht="21.75" customHeight="1" spans="1:6">
      <c r="A92" s="6"/>
      <c r="B92" s="8"/>
      <c r="C92" s="6"/>
      <c r="D92" s="22"/>
      <c r="E92" s="9"/>
      <c r="F92" s="34"/>
    </row>
    <row r="93" ht="21.75" customHeight="1" spans="1:6">
      <c r="A93" s="6"/>
      <c r="B93" s="8"/>
      <c r="C93" s="6"/>
      <c r="D93" s="22"/>
      <c r="E93" s="9"/>
      <c r="F93" s="34"/>
    </row>
    <row r="94" ht="21.75" customHeight="1" spans="1:6">
      <c r="A94" s="6"/>
      <c r="B94" s="8"/>
      <c r="C94" s="6"/>
      <c r="D94" s="22"/>
      <c r="E94" s="9"/>
      <c r="F94" s="34"/>
    </row>
    <row r="95" ht="21.75" customHeight="1" spans="1:6">
      <c r="A95" s="6"/>
      <c r="B95" s="8"/>
      <c r="C95" s="6"/>
      <c r="D95" s="22"/>
      <c r="E95" s="9"/>
      <c r="F95" s="34"/>
    </row>
    <row r="96" ht="21.75" customHeight="1" spans="1:6">
      <c r="A96" s="6"/>
      <c r="B96" s="8"/>
      <c r="C96" s="6"/>
      <c r="D96" s="22"/>
      <c r="E96" s="9"/>
      <c r="F96" s="34"/>
    </row>
    <row r="97" ht="21.75" customHeight="1" spans="1:6">
      <c r="A97" s="6"/>
      <c r="B97" s="8"/>
      <c r="C97" s="6"/>
      <c r="D97" s="22"/>
      <c r="E97" s="9"/>
      <c r="F97" s="34"/>
    </row>
    <row r="98" ht="21.75" customHeight="1" spans="1:6">
      <c r="A98" s="6"/>
      <c r="B98" s="8"/>
      <c r="C98" s="6"/>
      <c r="D98" s="22"/>
      <c r="E98" s="9"/>
      <c r="F98" s="34"/>
    </row>
    <row r="99" ht="21.75" customHeight="1" spans="1:6">
      <c r="A99" s="6"/>
      <c r="B99" s="8"/>
      <c r="C99" s="6"/>
      <c r="D99" s="22"/>
      <c r="E99" s="9"/>
      <c r="F99" s="34"/>
    </row>
    <row r="100" ht="21.75" customHeight="1" spans="1:6">
      <c r="A100" s="6"/>
      <c r="B100" s="8"/>
      <c r="C100" s="6"/>
      <c r="D100" s="22"/>
      <c r="E100" s="9"/>
      <c r="F100" s="34"/>
    </row>
    <row r="101" ht="21.75" customHeight="1" spans="1:6">
      <c r="A101" s="6"/>
      <c r="B101" s="8"/>
      <c r="C101" s="6"/>
      <c r="D101" s="22"/>
      <c r="E101" s="9"/>
      <c r="F101" s="34"/>
    </row>
    <row r="102" ht="21.75" customHeight="1" spans="1:6">
      <c r="A102" s="6"/>
      <c r="B102" s="8"/>
      <c r="C102" s="6"/>
      <c r="D102" s="22"/>
      <c r="E102" s="9"/>
      <c r="F102" s="34"/>
    </row>
    <row r="103" ht="21.75" customHeight="1" spans="1:6">
      <c r="A103" s="6"/>
      <c r="B103" s="8"/>
      <c r="C103" s="6"/>
      <c r="D103" s="22"/>
      <c r="E103" s="9"/>
      <c r="F103" s="34"/>
    </row>
    <row r="104" ht="21.75" customHeight="1" spans="1:6">
      <c r="A104" s="6"/>
      <c r="B104" s="8"/>
      <c r="C104" s="6"/>
      <c r="D104" s="22"/>
      <c r="E104" s="9"/>
      <c r="F104" s="34"/>
    </row>
    <row r="105" ht="22.5" customHeight="1" spans="1:6">
      <c r="A105" s="28" t="s">
        <v>167</v>
      </c>
      <c r="B105" s="35"/>
      <c r="C105" s="37"/>
      <c r="D105" s="35"/>
      <c r="E105" s="37"/>
      <c r="F105" s="38"/>
    </row>
    <row r="106" ht="0.5" customHeight="1"/>
    <row r="107" ht="40.5" customHeight="1" spans="1:6">
      <c r="A107" s="1" t="s">
        <v>45</v>
      </c>
      <c r="B107" s="1"/>
      <c r="C107" s="1"/>
      <c r="D107" s="1"/>
      <c r="E107" s="1"/>
      <c r="F107" s="1"/>
    </row>
    <row r="108" ht="22.5" customHeight="1" spans="1:6">
      <c r="A108" s="30" t="s">
        <v>1</v>
      </c>
      <c r="B108" s="3" t="s">
        <v>2</v>
      </c>
      <c r="C108" s="30" t="s">
        <v>3</v>
      </c>
      <c r="D108" s="3" t="s">
        <v>1645</v>
      </c>
      <c r="E108" s="4"/>
      <c r="F108" s="30" t="s">
        <v>1317</v>
      </c>
    </row>
    <row r="109" ht="5.25" customHeight="1" spans="1:6">
      <c r="A109" s="31"/>
      <c r="B109" s="20"/>
      <c r="C109" s="31"/>
      <c r="D109" s="20"/>
      <c r="E109" s="20"/>
      <c r="F109" s="31"/>
    </row>
    <row r="110" ht="39" customHeight="1" spans="1:6">
      <c r="A110" s="32" t="s">
        <v>22</v>
      </c>
      <c r="B110" s="15"/>
      <c r="C110" s="15"/>
      <c r="D110" s="15"/>
      <c r="E110" s="15"/>
      <c r="F110" s="33"/>
    </row>
    <row r="111" ht="26.25" customHeight="1" spans="1:6">
      <c r="A111" s="6" t="s">
        <v>47</v>
      </c>
      <c r="B111" s="6" t="s">
        <v>48</v>
      </c>
      <c r="C111" s="6" t="s">
        <v>49</v>
      </c>
      <c r="D111" s="6" t="s">
        <v>50</v>
      </c>
      <c r="E111" s="6" t="s">
        <v>51</v>
      </c>
      <c r="F111" s="25" t="s">
        <v>52</v>
      </c>
    </row>
    <row r="112" ht="21.75" customHeight="1" spans="1:6">
      <c r="A112" s="6"/>
      <c r="B112" s="8"/>
      <c r="C112" s="6"/>
      <c r="D112" s="22"/>
      <c r="E112" s="9"/>
      <c r="F112" s="34"/>
    </row>
    <row r="113" ht="21.75" customHeight="1" spans="1:6">
      <c r="A113" s="6"/>
      <c r="B113" s="8"/>
      <c r="C113" s="6"/>
      <c r="D113" s="22"/>
      <c r="E113" s="9"/>
      <c r="F113" s="34"/>
    </row>
    <row r="114" ht="21.75" customHeight="1" spans="1:6">
      <c r="A114" s="6"/>
      <c r="B114" s="8"/>
      <c r="C114" s="6"/>
      <c r="D114" s="22"/>
      <c r="E114" s="9"/>
      <c r="F114" s="34"/>
    </row>
    <row r="115" ht="21.75" customHeight="1" spans="1:6">
      <c r="A115" s="6"/>
      <c r="B115" s="8"/>
      <c r="C115" s="6"/>
      <c r="D115" s="22"/>
      <c r="E115" s="9"/>
      <c r="F115" s="34"/>
    </row>
    <row r="116" ht="21.75" customHeight="1" spans="1:6">
      <c r="A116" s="6"/>
      <c r="B116" s="8"/>
      <c r="C116" s="6"/>
      <c r="D116" s="22"/>
      <c r="E116" s="9"/>
      <c r="F116" s="34"/>
    </row>
    <row r="117" ht="21.75" customHeight="1" spans="1:6">
      <c r="A117" s="6"/>
      <c r="B117" s="8"/>
      <c r="C117" s="6"/>
      <c r="D117" s="22"/>
      <c r="E117" s="9"/>
      <c r="F117" s="34"/>
    </row>
    <row r="118" ht="21.75" customHeight="1" spans="1:6">
      <c r="A118" s="6"/>
      <c r="B118" s="8"/>
      <c r="C118" s="6"/>
      <c r="D118" s="22"/>
      <c r="E118" s="9"/>
      <c r="F118" s="34"/>
    </row>
    <row r="119" ht="21.75" customHeight="1" spans="1:6">
      <c r="A119" s="6"/>
      <c r="B119" s="8"/>
      <c r="C119" s="6"/>
      <c r="D119" s="22"/>
      <c r="E119" s="9"/>
      <c r="F119" s="34"/>
    </row>
    <row r="120" ht="21.75" customHeight="1" spans="1:6">
      <c r="A120" s="6"/>
      <c r="B120" s="8"/>
      <c r="C120" s="6"/>
      <c r="D120" s="22"/>
      <c r="E120" s="9"/>
      <c r="F120" s="34"/>
    </row>
    <row r="121" ht="21.75" customHeight="1" spans="1:6">
      <c r="A121" s="6"/>
      <c r="B121" s="8"/>
      <c r="C121" s="6"/>
      <c r="D121" s="22"/>
      <c r="E121" s="9"/>
      <c r="F121" s="34"/>
    </row>
    <row r="122" ht="21.75" customHeight="1" spans="1:6">
      <c r="A122" s="6"/>
      <c r="B122" s="8"/>
      <c r="C122" s="6"/>
      <c r="D122" s="22"/>
      <c r="E122" s="9"/>
      <c r="F122" s="34"/>
    </row>
    <row r="123" ht="21.75" customHeight="1" spans="1:6">
      <c r="A123" s="6"/>
      <c r="B123" s="8"/>
      <c r="C123" s="6"/>
      <c r="D123" s="22"/>
      <c r="E123" s="9"/>
      <c r="F123" s="34"/>
    </row>
    <row r="124" ht="21.75" customHeight="1" spans="1:6">
      <c r="A124" s="6"/>
      <c r="B124" s="8"/>
      <c r="C124" s="6"/>
      <c r="D124" s="22"/>
      <c r="E124" s="9"/>
      <c r="F124" s="34"/>
    </row>
    <row r="125" ht="21.75" customHeight="1" spans="1:6">
      <c r="A125" s="6"/>
      <c r="B125" s="8"/>
      <c r="C125" s="6"/>
      <c r="D125" s="22"/>
      <c r="E125" s="9"/>
      <c r="F125" s="34"/>
    </row>
    <row r="126" ht="21.75" customHeight="1" spans="1:6">
      <c r="A126" s="6"/>
      <c r="B126" s="8"/>
      <c r="C126" s="6"/>
      <c r="D126" s="22"/>
      <c r="E126" s="9"/>
      <c r="F126" s="34"/>
    </row>
    <row r="127" ht="21.75" customHeight="1" spans="1:6">
      <c r="A127" s="6"/>
      <c r="B127" s="8"/>
      <c r="C127" s="6"/>
      <c r="D127" s="22"/>
      <c r="E127" s="9"/>
      <c r="F127" s="34"/>
    </row>
    <row r="128" ht="21.75" customHeight="1" spans="1:6">
      <c r="A128" s="6"/>
      <c r="B128" s="8"/>
      <c r="C128" s="6"/>
      <c r="D128" s="22"/>
      <c r="E128" s="9"/>
      <c r="F128" s="34"/>
    </row>
    <row r="129" ht="21.75" customHeight="1" spans="1:6">
      <c r="A129" s="6"/>
      <c r="B129" s="8"/>
      <c r="C129" s="6"/>
      <c r="D129" s="22"/>
      <c r="E129" s="9"/>
      <c r="F129" s="34"/>
    </row>
    <row r="130" ht="21.75" customHeight="1" spans="1:6">
      <c r="A130" s="6"/>
      <c r="B130" s="8"/>
      <c r="C130" s="6"/>
      <c r="D130" s="22"/>
      <c r="E130" s="9"/>
      <c r="F130" s="34"/>
    </row>
    <row r="131" ht="21.75" customHeight="1" spans="1:6">
      <c r="A131" s="6"/>
      <c r="B131" s="8"/>
      <c r="C131" s="6"/>
      <c r="D131" s="22"/>
      <c r="E131" s="9"/>
      <c r="F131" s="34"/>
    </row>
    <row r="132" ht="21.75" customHeight="1" spans="1:6">
      <c r="A132" s="6"/>
      <c r="B132" s="8"/>
      <c r="C132" s="6"/>
      <c r="D132" s="22"/>
      <c r="E132" s="9"/>
      <c r="F132" s="34"/>
    </row>
    <row r="133" ht="21.75" customHeight="1" spans="1:6">
      <c r="A133" s="6"/>
      <c r="B133" s="8"/>
      <c r="C133" s="6"/>
      <c r="D133" s="22"/>
      <c r="E133" s="9"/>
      <c r="F133" s="34"/>
    </row>
    <row r="134" ht="21.75" customHeight="1" spans="1:6">
      <c r="A134" s="6"/>
      <c r="B134" s="8"/>
      <c r="C134" s="6"/>
      <c r="D134" s="22"/>
      <c r="E134" s="9"/>
      <c r="F134" s="34"/>
    </row>
    <row r="135" ht="21.75" customHeight="1" spans="1:6">
      <c r="A135" s="6"/>
      <c r="B135" s="8"/>
      <c r="C135" s="6"/>
      <c r="D135" s="22"/>
      <c r="E135" s="9"/>
      <c r="F135" s="34"/>
    </row>
    <row r="136" ht="21.75" customHeight="1" spans="1:6">
      <c r="A136" s="6"/>
      <c r="B136" s="8"/>
      <c r="C136" s="6"/>
      <c r="D136" s="22"/>
      <c r="E136" s="9"/>
      <c r="F136" s="34"/>
    </row>
    <row r="137" ht="21.75" customHeight="1" spans="1:6">
      <c r="A137" s="6"/>
      <c r="B137" s="8"/>
      <c r="C137" s="6"/>
      <c r="D137" s="22"/>
      <c r="E137" s="9"/>
      <c r="F137" s="34"/>
    </row>
    <row r="138" ht="21.75" customHeight="1" spans="1:6">
      <c r="A138" s="6"/>
      <c r="B138" s="8"/>
      <c r="C138" s="6"/>
      <c r="D138" s="22"/>
      <c r="E138" s="9"/>
      <c r="F138" s="34"/>
    </row>
    <row r="139" ht="21.75" customHeight="1" spans="1:6">
      <c r="A139" s="6"/>
      <c r="B139" s="8"/>
      <c r="C139" s="6"/>
      <c r="D139" s="22"/>
      <c r="E139" s="9"/>
      <c r="F139" s="34"/>
    </row>
    <row r="140" ht="22.5" customHeight="1" spans="1:6">
      <c r="A140" s="28" t="s">
        <v>169</v>
      </c>
      <c r="B140" s="35"/>
      <c r="C140" s="37"/>
      <c r="D140" s="35"/>
      <c r="E140" s="37"/>
      <c r="F140" s="38"/>
    </row>
    <row r="141" ht="0.5" customHeight="1"/>
    <row r="142" ht="40.5" customHeight="1" spans="1:6">
      <c r="A142" s="1" t="s">
        <v>45</v>
      </c>
      <c r="B142" s="1"/>
      <c r="C142" s="1"/>
      <c r="D142" s="1"/>
      <c r="E142" s="1"/>
      <c r="F142" s="1"/>
    </row>
    <row r="143" ht="22.5" customHeight="1" spans="1:6">
      <c r="A143" s="30" t="s">
        <v>1</v>
      </c>
      <c r="B143" s="3" t="s">
        <v>2</v>
      </c>
      <c r="C143" s="30" t="s">
        <v>3</v>
      </c>
      <c r="D143" s="3" t="s">
        <v>1645</v>
      </c>
      <c r="E143" s="4"/>
      <c r="F143" s="30" t="s">
        <v>1318</v>
      </c>
    </row>
    <row r="144" ht="5.25" customHeight="1" spans="1:6">
      <c r="A144" s="31"/>
      <c r="B144" s="20"/>
      <c r="C144" s="31"/>
      <c r="D144" s="20"/>
      <c r="E144" s="20"/>
      <c r="F144" s="31"/>
    </row>
    <row r="145" ht="39" customHeight="1" spans="1:6">
      <c r="A145" s="32" t="s">
        <v>25</v>
      </c>
      <c r="B145" s="15"/>
      <c r="C145" s="15"/>
      <c r="D145" s="15"/>
      <c r="E145" s="15"/>
      <c r="F145" s="33"/>
    </row>
    <row r="146" ht="26.25" customHeight="1" spans="1:6">
      <c r="A146" s="6" t="s">
        <v>47</v>
      </c>
      <c r="B146" s="6" t="s">
        <v>48</v>
      </c>
      <c r="C146" s="6" t="s">
        <v>49</v>
      </c>
      <c r="D146" s="6" t="s">
        <v>50</v>
      </c>
      <c r="E146" s="6" t="s">
        <v>51</v>
      </c>
      <c r="F146" s="25" t="s">
        <v>52</v>
      </c>
    </row>
    <row r="147" ht="21.75" customHeight="1" spans="1:6">
      <c r="A147" s="6" t="s">
        <v>176</v>
      </c>
      <c r="B147" s="8" t="s">
        <v>177</v>
      </c>
      <c r="C147" s="6"/>
      <c r="D147" s="22"/>
      <c r="E147" s="9"/>
      <c r="F147" s="34">
        <v>438145</v>
      </c>
    </row>
    <row r="148" ht="21.75" customHeight="1" spans="1:6">
      <c r="A148" s="6" t="s">
        <v>1676</v>
      </c>
      <c r="B148" s="8" t="s">
        <v>1677</v>
      </c>
      <c r="C148" s="6" t="s">
        <v>86</v>
      </c>
      <c r="D148" s="22" t="s">
        <v>1678</v>
      </c>
      <c r="E148" s="9">
        <v>11.24</v>
      </c>
      <c r="F148" s="34">
        <v>17130</v>
      </c>
    </row>
    <row r="149" ht="21.75" customHeight="1" spans="1:6">
      <c r="A149" s="6" t="s">
        <v>1676</v>
      </c>
      <c r="B149" s="8" t="s">
        <v>1679</v>
      </c>
      <c r="C149" s="6" t="s">
        <v>86</v>
      </c>
      <c r="D149" s="22" t="s">
        <v>1298</v>
      </c>
      <c r="E149" s="9">
        <v>16.11</v>
      </c>
      <c r="F149" s="34">
        <v>13210</v>
      </c>
    </row>
    <row r="150" ht="21.75" customHeight="1" spans="1:6">
      <c r="A150" s="6" t="s">
        <v>1676</v>
      </c>
      <c r="B150" s="8" t="s">
        <v>182</v>
      </c>
      <c r="C150" s="6" t="s">
        <v>183</v>
      </c>
      <c r="D150" s="22" t="s">
        <v>1680</v>
      </c>
      <c r="E150" s="9">
        <v>-3400</v>
      </c>
      <c r="F150" s="34">
        <v>-129110</v>
      </c>
    </row>
    <row r="151" ht="21.75" customHeight="1" spans="1:6">
      <c r="A151" s="6" t="s">
        <v>185</v>
      </c>
      <c r="B151" s="8" t="s">
        <v>1681</v>
      </c>
      <c r="C151" s="6" t="s">
        <v>86</v>
      </c>
      <c r="D151" s="22" t="s">
        <v>781</v>
      </c>
      <c r="E151" s="9">
        <v>140.92</v>
      </c>
      <c r="F151" s="34">
        <v>2537</v>
      </c>
    </row>
    <row r="152" ht="21.75" customHeight="1" spans="1:6">
      <c r="A152" s="6" t="s">
        <v>188</v>
      </c>
      <c r="B152" s="8" t="s">
        <v>1682</v>
      </c>
      <c r="C152" s="6" t="s">
        <v>86</v>
      </c>
      <c r="D152" s="22" t="s">
        <v>1683</v>
      </c>
      <c r="E152" s="9">
        <v>245.67</v>
      </c>
      <c r="F152" s="34">
        <v>437784</v>
      </c>
    </row>
    <row r="153" ht="21.75" customHeight="1" spans="1:6">
      <c r="A153" s="6" t="s">
        <v>191</v>
      </c>
      <c r="B153" s="8" t="s">
        <v>1684</v>
      </c>
      <c r="C153" s="6" t="s">
        <v>86</v>
      </c>
      <c r="D153" s="22" t="s">
        <v>1685</v>
      </c>
      <c r="E153" s="9">
        <v>98.85</v>
      </c>
      <c r="F153" s="34">
        <v>29853</v>
      </c>
    </row>
    <row r="154" ht="21.75" customHeight="1" spans="1:6">
      <c r="A154" s="6" t="s">
        <v>191</v>
      </c>
      <c r="B154" s="8" t="s">
        <v>1686</v>
      </c>
      <c r="C154" s="6" t="s">
        <v>86</v>
      </c>
      <c r="D154" s="22" t="s">
        <v>1687</v>
      </c>
      <c r="E154" s="9">
        <v>214.9</v>
      </c>
      <c r="F154" s="34">
        <v>55444</v>
      </c>
    </row>
    <row r="155" ht="21.75" customHeight="1" spans="1:6">
      <c r="A155" s="6" t="s">
        <v>191</v>
      </c>
      <c r="B155" s="8" t="s">
        <v>194</v>
      </c>
      <c r="C155" s="6" t="s">
        <v>90</v>
      </c>
      <c r="D155" s="22" t="s">
        <v>159</v>
      </c>
      <c r="E155" s="9">
        <v>161.4</v>
      </c>
      <c r="F155" s="34">
        <v>11298</v>
      </c>
    </row>
    <row r="156" ht="21.75" customHeight="1" spans="1:6">
      <c r="A156" s="6" t="s">
        <v>196</v>
      </c>
      <c r="B156" s="8" t="s">
        <v>197</v>
      </c>
      <c r="C156" s="6"/>
      <c r="D156" s="22"/>
      <c r="E156" s="9"/>
      <c r="F156" s="34">
        <v>5629</v>
      </c>
    </row>
    <row r="157" ht="28.5" customHeight="1" spans="1:6">
      <c r="A157" s="6" t="s">
        <v>1688</v>
      </c>
      <c r="B157" s="8" t="s">
        <v>199</v>
      </c>
      <c r="C157" s="6" t="s">
        <v>200</v>
      </c>
      <c r="D157" s="22" t="s">
        <v>781</v>
      </c>
      <c r="E157" s="9">
        <v>279.4</v>
      </c>
      <c r="F157" s="34">
        <v>5029</v>
      </c>
    </row>
    <row r="158" ht="21.75" customHeight="1" spans="1:6">
      <c r="A158" s="6" t="s">
        <v>1689</v>
      </c>
      <c r="B158" s="8" t="s">
        <v>1690</v>
      </c>
      <c r="C158" s="6" t="s">
        <v>1691</v>
      </c>
      <c r="D158" s="22" t="s">
        <v>33</v>
      </c>
      <c r="E158" s="9">
        <v>60</v>
      </c>
      <c r="F158" s="34">
        <v>600</v>
      </c>
    </row>
    <row r="159" ht="21.75" customHeight="1" spans="1:6">
      <c r="A159" s="6" t="s">
        <v>1319</v>
      </c>
      <c r="B159" s="8" t="s">
        <v>1320</v>
      </c>
      <c r="C159" s="6"/>
      <c r="D159" s="22"/>
      <c r="E159" s="9"/>
      <c r="F159" s="34">
        <v>17799</v>
      </c>
    </row>
    <row r="160" ht="21.75" customHeight="1" spans="1:6">
      <c r="A160" s="6" t="s">
        <v>1323</v>
      </c>
      <c r="B160" s="8" t="s">
        <v>1324</v>
      </c>
      <c r="C160" s="6"/>
      <c r="D160" s="22"/>
      <c r="E160" s="9"/>
      <c r="F160" s="34">
        <v>17799</v>
      </c>
    </row>
    <row r="161" ht="28.5" customHeight="1" spans="1:6">
      <c r="A161" s="6" t="s">
        <v>55</v>
      </c>
      <c r="B161" s="8" t="s">
        <v>1692</v>
      </c>
      <c r="C161" s="6" t="s">
        <v>90</v>
      </c>
      <c r="D161" s="22" t="s">
        <v>39</v>
      </c>
      <c r="E161" s="9">
        <v>1256.45</v>
      </c>
      <c r="F161" s="34">
        <v>16334</v>
      </c>
    </row>
    <row r="162" ht="28.5" customHeight="1" spans="1:6">
      <c r="A162" s="6" t="s">
        <v>58</v>
      </c>
      <c r="B162" s="8" t="s">
        <v>1693</v>
      </c>
      <c r="C162" s="6" t="s">
        <v>90</v>
      </c>
      <c r="D162" s="22" t="s">
        <v>8</v>
      </c>
      <c r="E162" s="9">
        <v>1465.15</v>
      </c>
      <c r="F162" s="34">
        <v>1465</v>
      </c>
    </row>
    <row r="163" ht="21.75" customHeight="1" spans="1:6">
      <c r="A163" s="6" t="s">
        <v>1694</v>
      </c>
      <c r="B163" s="8" t="s">
        <v>1695</v>
      </c>
      <c r="C163" s="6"/>
      <c r="D163" s="22"/>
      <c r="E163" s="9"/>
      <c r="F163" s="34">
        <v>7463</v>
      </c>
    </row>
    <row r="164" ht="21.75" customHeight="1" spans="1:6">
      <c r="A164" s="6" t="s">
        <v>1696</v>
      </c>
      <c r="B164" s="8" t="s">
        <v>1324</v>
      </c>
      <c r="C164" s="6"/>
      <c r="D164" s="22"/>
      <c r="E164" s="9"/>
      <c r="F164" s="34">
        <v>7463</v>
      </c>
    </row>
    <row r="165" ht="21.75" customHeight="1" spans="1:6">
      <c r="A165" s="6" t="s">
        <v>55</v>
      </c>
      <c r="B165" s="8" t="s">
        <v>1697</v>
      </c>
      <c r="C165" s="6" t="s">
        <v>90</v>
      </c>
      <c r="D165" s="22" t="s">
        <v>762</v>
      </c>
      <c r="E165" s="9">
        <v>208.7</v>
      </c>
      <c r="F165" s="34">
        <v>2922</v>
      </c>
    </row>
    <row r="166" ht="21.75" customHeight="1" spans="1:6">
      <c r="A166" s="6" t="s">
        <v>58</v>
      </c>
      <c r="B166" s="8" t="s">
        <v>1698</v>
      </c>
      <c r="C166" s="6" t="s">
        <v>90</v>
      </c>
      <c r="D166" s="22" t="s">
        <v>26</v>
      </c>
      <c r="E166" s="9">
        <v>254</v>
      </c>
      <c r="F166" s="34">
        <v>1778</v>
      </c>
    </row>
    <row r="167" ht="21.75" customHeight="1" spans="1:6">
      <c r="A167" s="6" t="s">
        <v>127</v>
      </c>
      <c r="B167" s="8" t="s">
        <v>1699</v>
      </c>
      <c r="C167" s="6" t="s">
        <v>90</v>
      </c>
      <c r="D167" s="22" t="s">
        <v>37</v>
      </c>
      <c r="E167" s="9">
        <v>230.27</v>
      </c>
      <c r="F167" s="34">
        <v>2763</v>
      </c>
    </row>
    <row r="168" ht="21.75" customHeight="1" spans="1:6">
      <c r="A168" s="6" t="s">
        <v>209</v>
      </c>
      <c r="B168" s="8" t="s">
        <v>210</v>
      </c>
      <c r="C168" s="6"/>
      <c r="D168" s="22"/>
      <c r="E168" s="9"/>
      <c r="F168" s="34">
        <v>137396</v>
      </c>
    </row>
    <row r="169" ht="21.75" customHeight="1" spans="1:6">
      <c r="A169" s="6" t="s">
        <v>211</v>
      </c>
      <c r="B169" s="8" t="s">
        <v>212</v>
      </c>
      <c r="C169" s="6"/>
      <c r="D169" s="22"/>
      <c r="E169" s="9"/>
      <c r="F169" s="34">
        <v>120684</v>
      </c>
    </row>
    <row r="170" ht="21.75" customHeight="1" spans="1:6">
      <c r="A170" s="6" t="s">
        <v>55</v>
      </c>
      <c r="B170" s="8" t="s">
        <v>1700</v>
      </c>
      <c r="C170" s="6" t="s">
        <v>120</v>
      </c>
      <c r="D170" s="22" t="s">
        <v>1701</v>
      </c>
      <c r="E170" s="9">
        <v>38.63</v>
      </c>
      <c r="F170" s="34">
        <v>73080</v>
      </c>
    </row>
    <row r="171" ht="21.75" customHeight="1" spans="1:6">
      <c r="A171" s="6" t="s">
        <v>58</v>
      </c>
      <c r="B171" s="8" t="s">
        <v>1702</v>
      </c>
      <c r="C171" s="6" t="s">
        <v>120</v>
      </c>
      <c r="D171" s="22" t="s">
        <v>1703</v>
      </c>
      <c r="E171" s="9">
        <v>45.59</v>
      </c>
      <c r="F171" s="34">
        <v>21537</v>
      </c>
    </row>
    <row r="172" ht="21.75" customHeight="1" spans="1:6">
      <c r="A172" s="6" t="s">
        <v>127</v>
      </c>
      <c r="B172" s="8" t="s">
        <v>1042</v>
      </c>
      <c r="C172" s="6" t="s">
        <v>120</v>
      </c>
      <c r="D172" s="22" t="s">
        <v>1704</v>
      </c>
      <c r="E172" s="9">
        <v>15.37</v>
      </c>
      <c r="F172" s="34">
        <v>26068</v>
      </c>
    </row>
    <row r="173" ht="21.75" customHeight="1" spans="1:6">
      <c r="A173" s="6" t="s">
        <v>1348</v>
      </c>
      <c r="B173" s="8" t="s">
        <v>1349</v>
      </c>
      <c r="C173" s="6"/>
      <c r="D173" s="22"/>
      <c r="E173" s="9"/>
      <c r="F173" s="34">
        <v>8944</v>
      </c>
    </row>
    <row r="174" ht="21.75" customHeight="1" spans="1:6">
      <c r="A174" s="6" t="s">
        <v>58</v>
      </c>
      <c r="B174" s="8" t="s">
        <v>1350</v>
      </c>
      <c r="C174" s="6" t="s">
        <v>86</v>
      </c>
      <c r="D174" s="22" t="s">
        <v>815</v>
      </c>
      <c r="E174" s="9">
        <v>146.63</v>
      </c>
      <c r="F174" s="34">
        <v>8944</v>
      </c>
    </row>
    <row r="175" ht="21.75" customHeight="1" spans="1:6">
      <c r="A175" s="10" t="s">
        <v>216</v>
      </c>
      <c r="B175" s="11" t="s">
        <v>217</v>
      </c>
      <c r="C175" s="10"/>
      <c r="D175" s="28"/>
      <c r="E175" s="12"/>
      <c r="F175" s="39">
        <v>7768</v>
      </c>
    </row>
    <row r="176" ht="0.5" customHeight="1"/>
    <row r="177" ht="40.5" customHeight="1" spans="1:6">
      <c r="A177" s="1" t="s">
        <v>45</v>
      </c>
      <c r="B177" s="1"/>
      <c r="C177" s="1"/>
      <c r="D177" s="1"/>
      <c r="E177" s="1"/>
      <c r="F177" s="1"/>
    </row>
    <row r="178" ht="22.5" customHeight="1" spans="1:6">
      <c r="A178" s="30" t="s">
        <v>1</v>
      </c>
      <c r="B178" s="3" t="s">
        <v>2</v>
      </c>
      <c r="C178" s="30" t="s">
        <v>3</v>
      </c>
      <c r="D178" s="3" t="s">
        <v>1645</v>
      </c>
      <c r="E178" s="4"/>
      <c r="F178" s="30" t="s">
        <v>1345</v>
      </c>
    </row>
    <row r="179" ht="5.25" customHeight="1" spans="1:6">
      <c r="A179" s="31"/>
      <c r="B179" s="20"/>
      <c r="C179" s="31"/>
      <c r="D179" s="20"/>
      <c r="E179" s="20"/>
      <c r="F179" s="31"/>
    </row>
    <row r="180" ht="39" customHeight="1" spans="1:6">
      <c r="A180" s="32" t="s">
        <v>25</v>
      </c>
      <c r="B180" s="15"/>
      <c r="C180" s="15"/>
      <c r="D180" s="15"/>
      <c r="E180" s="15"/>
      <c r="F180" s="33"/>
    </row>
    <row r="181" ht="26.25" customHeight="1" spans="1:6">
      <c r="A181" s="6" t="s">
        <v>47</v>
      </c>
      <c r="B181" s="6" t="s">
        <v>48</v>
      </c>
      <c r="C181" s="6" t="s">
        <v>49</v>
      </c>
      <c r="D181" s="6" t="s">
        <v>50</v>
      </c>
      <c r="E181" s="6" t="s">
        <v>51</v>
      </c>
      <c r="F181" s="25" t="s">
        <v>52</v>
      </c>
    </row>
    <row r="182" ht="21.75" customHeight="1" spans="1:6">
      <c r="A182" s="6" t="s">
        <v>58</v>
      </c>
      <c r="B182" s="8" t="s">
        <v>218</v>
      </c>
      <c r="C182" s="6" t="s">
        <v>90</v>
      </c>
      <c r="D182" s="22" t="s">
        <v>1705</v>
      </c>
      <c r="E182" s="9">
        <v>18.3</v>
      </c>
      <c r="F182" s="34">
        <v>3623</v>
      </c>
    </row>
    <row r="183" ht="21.75" customHeight="1" spans="1:6">
      <c r="A183" s="6" t="s">
        <v>1706</v>
      </c>
      <c r="B183" s="8" t="s">
        <v>224</v>
      </c>
      <c r="C183" s="6" t="s">
        <v>120</v>
      </c>
      <c r="D183" s="22" t="s">
        <v>758</v>
      </c>
      <c r="E183" s="9">
        <v>26.91</v>
      </c>
      <c r="F183" s="34">
        <v>4144</v>
      </c>
    </row>
    <row r="184" ht="21.75" customHeight="1" spans="1:6">
      <c r="A184" s="6"/>
      <c r="B184" s="8"/>
      <c r="C184" s="6"/>
      <c r="D184" s="22"/>
      <c r="E184" s="9"/>
      <c r="F184" s="34"/>
    </row>
    <row r="185" ht="21.75" customHeight="1" spans="1:6">
      <c r="A185" s="6"/>
      <c r="B185" s="8"/>
      <c r="C185" s="6"/>
      <c r="D185" s="22"/>
      <c r="E185" s="9"/>
      <c r="F185" s="34"/>
    </row>
    <row r="186" ht="21.75" customHeight="1" spans="1:6">
      <c r="A186" s="6"/>
      <c r="B186" s="8"/>
      <c r="C186" s="6"/>
      <c r="D186" s="22"/>
      <c r="E186" s="9"/>
      <c r="F186" s="34"/>
    </row>
    <row r="187" ht="21.75" customHeight="1" spans="1:6">
      <c r="A187" s="6"/>
      <c r="B187" s="8"/>
      <c r="C187" s="6"/>
      <c r="D187" s="22"/>
      <c r="E187" s="9"/>
      <c r="F187" s="34"/>
    </row>
    <row r="188" ht="21.75" customHeight="1" spans="1:6">
      <c r="A188" s="6"/>
      <c r="B188" s="8"/>
      <c r="C188" s="6"/>
      <c r="D188" s="22"/>
      <c r="E188" s="9"/>
      <c r="F188" s="34"/>
    </row>
    <row r="189" ht="21.75" customHeight="1" spans="1:6">
      <c r="A189" s="6"/>
      <c r="B189" s="8"/>
      <c r="C189" s="6"/>
      <c r="D189" s="22"/>
      <c r="E189" s="9"/>
      <c r="F189" s="34"/>
    </row>
    <row r="190" ht="21.75" customHeight="1" spans="1:6">
      <c r="A190" s="6"/>
      <c r="B190" s="8"/>
      <c r="C190" s="6"/>
      <c r="D190" s="22"/>
      <c r="E190" s="9"/>
      <c r="F190" s="34"/>
    </row>
    <row r="191" ht="21.75" customHeight="1" spans="1:6">
      <c r="A191" s="6"/>
      <c r="B191" s="8"/>
      <c r="C191" s="6"/>
      <c r="D191" s="22"/>
      <c r="E191" s="9"/>
      <c r="F191" s="34"/>
    </row>
    <row r="192" ht="21.75" customHeight="1" spans="1:6">
      <c r="A192" s="6"/>
      <c r="B192" s="8"/>
      <c r="C192" s="6"/>
      <c r="D192" s="22"/>
      <c r="E192" s="9"/>
      <c r="F192" s="34"/>
    </row>
    <row r="193" ht="21.75" customHeight="1" spans="1:6">
      <c r="A193" s="6"/>
      <c r="B193" s="8"/>
      <c r="C193" s="6"/>
      <c r="D193" s="22"/>
      <c r="E193" s="9"/>
      <c r="F193" s="34"/>
    </row>
    <row r="194" ht="21.75" customHeight="1" spans="1:6">
      <c r="A194" s="6"/>
      <c r="B194" s="8"/>
      <c r="C194" s="6"/>
      <c r="D194" s="22"/>
      <c r="E194" s="9"/>
      <c r="F194" s="34"/>
    </row>
    <row r="195" ht="21.75" customHeight="1" spans="1:6">
      <c r="A195" s="6"/>
      <c r="B195" s="8"/>
      <c r="C195" s="6"/>
      <c r="D195" s="22"/>
      <c r="E195" s="9"/>
      <c r="F195" s="34"/>
    </row>
    <row r="196" ht="21.75" customHeight="1" spans="1:6">
      <c r="A196" s="6"/>
      <c r="B196" s="8"/>
      <c r="C196" s="6"/>
      <c r="D196" s="22"/>
      <c r="E196" s="9"/>
      <c r="F196" s="34"/>
    </row>
    <row r="197" ht="21.75" customHeight="1" spans="1:6">
      <c r="A197" s="6"/>
      <c r="B197" s="8"/>
      <c r="C197" s="6"/>
      <c r="D197" s="22"/>
      <c r="E197" s="9"/>
      <c r="F197" s="34"/>
    </row>
    <row r="198" ht="21.75" customHeight="1" spans="1:6">
      <c r="A198" s="6"/>
      <c r="B198" s="8"/>
      <c r="C198" s="6"/>
      <c r="D198" s="22"/>
      <c r="E198" s="9"/>
      <c r="F198" s="34"/>
    </row>
    <row r="199" ht="21.75" customHeight="1" spans="1:6">
      <c r="A199" s="6"/>
      <c r="B199" s="8"/>
      <c r="C199" s="6"/>
      <c r="D199" s="22"/>
      <c r="E199" s="9"/>
      <c r="F199" s="34"/>
    </row>
    <row r="200" ht="21.75" customHeight="1" spans="1:6">
      <c r="A200" s="6"/>
      <c r="B200" s="8"/>
      <c r="C200" s="6"/>
      <c r="D200" s="22"/>
      <c r="E200" s="9"/>
      <c r="F200" s="34"/>
    </row>
    <row r="201" ht="21.75" customHeight="1" spans="1:6">
      <c r="A201" s="6"/>
      <c r="B201" s="8"/>
      <c r="C201" s="6"/>
      <c r="D201" s="22"/>
      <c r="E201" s="9"/>
      <c r="F201" s="34"/>
    </row>
    <row r="202" ht="21.75" customHeight="1" spans="1:6">
      <c r="A202" s="6"/>
      <c r="B202" s="8"/>
      <c r="C202" s="6"/>
      <c r="D202" s="22"/>
      <c r="E202" s="9"/>
      <c r="F202" s="34"/>
    </row>
    <row r="203" ht="21.75" customHeight="1" spans="1:6">
      <c r="A203" s="6"/>
      <c r="B203" s="8"/>
      <c r="C203" s="6"/>
      <c r="D203" s="22"/>
      <c r="E203" s="9"/>
      <c r="F203" s="34"/>
    </row>
    <row r="204" ht="21.75" customHeight="1" spans="1:6">
      <c r="A204" s="6"/>
      <c r="B204" s="8"/>
      <c r="C204" s="6"/>
      <c r="D204" s="22"/>
      <c r="E204" s="9"/>
      <c r="F204" s="34"/>
    </row>
    <row r="205" ht="21.75" customHeight="1" spans="1:6">
      <c r="A205" s="6"/>
      <c r="B205" s="8"/>
      <c r="C205" s="6"/>
      <c r="D205" s="22"/>
      <c r="E205" s="9"/>
      <c r="F205" s="34"/>
    </row>
    <row r="206" ht="21.75" customHeight="1" spans="1:6">
      <c r="A206" s="6"/>
      <c r="B206" s="8"/>
      <c r="C206" s="6"/>
      <c r="D206" s="22"/>
      <c r="E206" s="9"/>
      <c r="F206" s="34"/>
    </row>
    <row r="207" ht="21.75" customHeight="1" spans="1:6">
      <c r="A207" s="6"/>
      <c r="B207" s="8"/>
      <c r="C207" s="6"/>
      <c r="D207" s="22"/>
      <c r="E207" s="9"/>
      <c r="F207" s="34"/>
    </row>
    <row r="208" ht="21.75" customHeight="1" spans="1:6">
      <c r="A208" s="6"/>
      <c r="B208" s="8"/>
      <c r="C208" s="6"/>
      <c r="D208" s="22"/>
      <c r="E208" s="9"/>
      <c r="F208" s="34"/>
    </row>
    <row r="209" ht="21.75" customHeight="1" spans="1:6">
      <c r="A209" s="6"/>
      <c r="B209" s="8"/>
      <c r="C209" s="6"/>
      <c r="D209" s="22"/>
      <c r="E209" s="9"/>
      <c r="F209" s="34"/>
    </row>
    <row r="210" ht="22.5" customHeight="1" spans="1:6">
      <c r="A210" s="28" t="s">
        <v>226</v>
      </c>
      <c r="B210" s="35"/>
      <c r="C210" s="37">
        <v>606433</v>
      </c>
      <c r="D210" s="35"/>
      <c r="E210" s="37"/>
      <c r="F210" s="38"/>
    </row>
    <row r="211" ht="0.5" customHeight="1"/>
    <row r="212" ht="40.5" customHeight="1" spans="1:6">
      <c r="A212" s="1" t="s">
        <v>45</v>
      </c>
      <c r="B212" s="1"/>
      <c r="C212" s="1"/>
      <c r="D212" s="1"/>
      <c r="E212" s="1"/>
      <c r="F212" s="1"/>
    </row>
    <row r="213" ht="22.5" customHeight="1" spans="1:6">
      <c r="A213" s="30" t="s">
        <v>1</v>
      </c>
      <c r="B213" s="3" t="s">
        <v>2</v>
      </c>
      <c r="C213" s="30" t="s">
        <v>3</v>
      </c>
      <c r="D213" s="3" t="s">
        <v>1645</v>
      </c>
      <c r="E213" s="4"/>
      <c r="F213" s="30" t="s">
        <v>1357</v>
      </c>
    </row>
    <row r="214" ht="5.25" customHeight="1" spans="1:6">
      <c r="A214" s="31"/>
      <c r="B214" s="20"/>
      <c r="C214" s="31"/>
      <c r="D214" s="20"/>
      <c r="E214" s="20"/>
      <c r="F214" s="31"/>
    </row>
    <row r="215" ht="39" customHeight="1" spans="1:6">
      <c r="A215" s="32" t="s">
        <v>28</v>
      </c>
      <c r="B215" s="15"/>
      <c r="C215" s="15"/>
      <c r="D215" s="15"/>
      <c r="E215" s="15"/>
      <c r="F215" s="33"/>
    </row>
    <row r="216" ht="26.25" customHeight="1" spans="1:6">
      <c r="A216" s="6" t="s">
        <v>47</v>
      </c>
      <c r="B216" s="6" t="s">
        <v>48</v>
      </c>
      <c r="C216" s="6" t="s">
        <v>49</v>
      </c>
      <c r="D216" s="6" t="s">
        <v>50</v>
      </c>
      <c r="E216" s="6" t="s">
        <v>51</v>
      </c>
      <c r="F216" s="25" t="s">
        <v>52</v>
      </c>
    </row>
    <row r="217" ht="21.75" customHeight="1" spans="1:6">
      <c r="A217" s="6"/>
      <c r="B217" s="8"/>
      <c r="C217" s="6"/>
      <c r="D217" s="22"/>
      <c r="E217" s="9"/>
      <c r="F217" s="34"/>
    </row>
    <row r="218" ht="21.75" customHeight="1" spans="1:6">
      <c r="A218" s="6"/>
      <c r="B218" s="8"/>
      <c r="C218" s="6"/>
      <c r="D218" s="22"/>
      <c r="E218" s="9"/>
      <c r="F218" s="34"/>
    </row>
    <row r="219" ht="21.75" customHeight="1" spans="1:6">
      <c r="A219" s="6"/>
      <c r="B219" s="8"/>
      <c r="C219" s="6"/>
      <c r="D219" s="22"/>
      <c r="E219" s="9"/>
      <c r="F219" s="34"/>
    </row>
    <row r="220" ht="21.75" customHeight="1" spans="1:6">
      <c r="A220" s="6"/>
      <c r="B220" s="8"/>
      <c r="C220" s="6"/>
      <c r="D220" s="22"/>
      <c r="E220" s="9"/>
      <c r="F220" s="34"/>
    </row>
    <row r="221" ht="21.75" customHeight="1" spans="1:6">
      <c r="A221" s="6"/>
      <c r="B221" s="8"/>
      <c r="C221" s="6"/>
      <c r="D221" s="22"/>
      <c r="E221" s="9"/>
      <c r="F221" s="34"/>
    </row>
    <row r="222" ht="21.75" customHeight="1" spans="1:6">
      <c r="A222" s="6"/>
      <c r="B222" s="8"/>
      <c r="C222" s="6"/>
      <c r="D222" s="22"/>
      <c r="E222" s="9"/>
      <c r="F222" s="34"/>
    </row>
    <row r="223" ht="21.75" customHeight="1" spans="1:6">
      <c r="A223" s="6"/>
      <c r="B223" s="8"/>
      <c r="C223" s="6"/>
      <c r="D223" s="22"/>
      <c r="E223" s="9"/>
      <c r="F223" s="34"/>
    </row>
    <row r="224" ht="21.75" customHeight="1" spans="1:6">
      <c r="A224" s="6"/>
      <c r="B224" s="8"/>
      <c r="C224" s="6"/>
      <c r="D224" s="22"/>
      <c r="E224" s="9"/>
      <c r="F224" s="34"/>
    </row>
    <row r="225" ht="21.75" customHeight="1" spans="1:6">
      <c r="A225" s="6"/>
      <c r="B225" s="8"/>
      <c r="C225" s="6"/>
      <c r="D225" s="22"/>
      <c r="E225" s="9"/>
      <c r="F225" s="34"/>
    </row>
    <row r="226" ht="21.75" customHeight="1" spans="1:6">
      <c r="A226" s="6"/>
      <c r="B226" s="8"/>
      <c r="C226" s="6"/>
      <c r="D226" s="22"/>
      <c r="E226" s="9"/>
      <c r="F226" s="34"/>
    </row>
    <row r="227" ht="21.75" customHeight="1" spans="1:6">
      <c r="A227" s="6"/>
      <c r="B227" s="8"/>
      <c r="C227" s="6"/>
      <c r="D227" s="22"/>
      <c r="E227" s="9"/>
      <c r="F227" s="34"/>
    </row>
    <row r="228" ht="21.75" customHeight="1" spans="1:6">
      <c r="A228" s="6"/>
      <c r="B228" s="8"/>
      <c r="C228" s="6"/>
      <c r="D228" s="22"/>
      <c r="E228" s="9"/>
      <c r="F228" s="34"/>
    </row>
    <row r="229" ht="21.75" customHeight="1" spans="1:6">
      <c r="A229" s="6"/>
      <c r="B229" s="8"/>
      <c r="C229" s="6"/>
      <c r="D229" s="22"/>
      <c r="E229" s="9"/>
      <c r="F229" s="34"/>
    </row>
    <row r="230" ht="21.75" customHeight="1" spans="1:6">
      <c r="A230" s="6"/>
      <c r="B230" s="8"/>
      <c r="C230" s="6"/>
      <c r="D230" s="22"/>
      <c r="E230" s="9"/>
      <c r="F230" s="34"/>
    </row>
    <row r="231" ht="21.75" customHeight="1" spans="1:6">
      <c r="A231" s="6"/>
      <c r="B231" s="8"/>
      <c r="C231" s="6"/>
      <c r="D231" s="22"/>
      <c r="E231" s="9"/>
      <c r="F231" s="34"/>
    </row>
    <row r="232" ht="21.75" customHeight="1" spans="1:6">
      <c r="A232" s="6"/>
      <c r="B232" s="8"/>
      <c r="C232" s="6"/>
      <c r="D232" s="22"/>
      <c r="E232" s="9"/>
      <c r="F232" s="34"/>
    </row>
    <row r="233" ht="21.75" customHeight="1" spans="1:6">
      <c r="A233" s="6"/>
      <c r="B233" s="8"/>
      <c r="C233" s="6"/>
      <c r="D233" s="22"/>
      <c r="E233" s="9"/>
      <c r="F233" s="34"/>
    </row>
    <row r="234" ht="21.75" customHeight="1" spans="1:6">
      <c r="A234" s="6"/>
      <c r="B234" s="8"/>
      <c r="C234" s="6"/>
      <c r="D234" s="22"/>
      <c r="E234" s="9"/>
      <c r="F234" s="34"/>
    </row>
    <row r="235" ht="21.75" customHeight="1" spans="1:6">
      <c r="A235" s="6"/>
      <c r="B235" s="8"/>
      <c r="C235" s="6"/>
      <c r="D235" s="22"/>
      <c r="E235" s="9"/>
      <c r="F235" s="34"/>
    </row>
    <row r="236" ht="21.75" customHeight="1" spans="1:6">
      <c r="A236" s="6"/>
      <c r="B236" s="8"/>
      <c r="C236" s="6"/>
      <c r="D236" s="22"/>
      <c r="E236" s="9"/>
      <c r="F236" s="34"/>
    </row>
    <row r="237" ht="21.75" customHeight="1" spans="1:6">
      <c r="A237" s="6"/>
      <c r="B237" s="8"/>
      <c r="C237" s="6"/>
      <c r="D237" s="22"/>
      <c r="E237" s="9"/>
      <c r="F237" s="34"/>
    </row>
    <row r="238" ht="21.75" customHeight="1" spans="1:6">
      <c r="A238" s="6"/>
      <c r="B238" s="8"/>
      <c r="C238" s="6"/>
      <c r="D238" s="22"/>
      <c r="E238" s="9"/>
      <c r="F238" s="34"/>
    </row>
    <row r="239" ht="21.75" customHeight="1" spans="1:6">
      <c r="A239" s="6"/>
      <c r="B239" s="8"/>
      <c r="C239" s="6"/>
      <c r="D239" s="22"/>
      <c r="E239" s="9"/>
      <c r="F239" s="34"/>
    </row>
    <row r="240" ht="21.75" customHeight="1" spans="1:6">
      <c r="A240" s="6"/>
      <c r="B240" s="8"/>
      <c r="C240" s="6"/>
      <c r="D240" s="22"/>
      <c r="E240" s="9"/>
      <c r="F240" s="34"/>
    </row>
    <row r="241" ht="21.75" customHeight="1" spans="1:6">
      <c r="A241" s="6"/>
      <c r="B241" s="8"/>
      <c r="C241" s="6"/>
      <c r="D241" s="22"/>
      <c r="E241" s="9"/>
      <c r="F241" s="34"/>
    </row>
    <row r="242" ht="21.75" customHeight="1" spans="1:6">
      <c r="A242" s="6"/>
      <c r="B242" s="8"/>
      <c r="C242" s="6"/>
      <c r="D242" s="22"/>
      <c r="E242" s="9"/>
      <c r="F242" s="34"/>
    </row>
    <row r="243" ht="21.75" customHeight="1" spans="1:6">
      <c r="A243" s="6"/>
      <c r="B243" s="8"/>
      <c r="C243" s="6"/>
      <c r="D243" s="22"/>
      <c r="E243" s="9"/>
      <c r="F243" s="34"/>
    </row>
    <row r="244" ht="21.75" customHeight="1" spans="1:6">
      <c r="A244" s="6"/>
      <c r="B244" s="8"/>
      <c r="C244" s="6"/>
      <c r="D244" s="22"/>
      <c r="E244" s="9"/>
      <c r="F244" s="34"/>
    </row>
    <row r="245" ht="22.5" customHeight="1" spans="1:6">
      <c r="A245" s="28" t="s">
        <v>228</v>
      </c>
      <c r="B245" s="35"/>
      <c r="C245" s="37"/>
      <c r="D245" s="35"/>
      <c r="E245" s="37"/>
      <c r="F245" s="38"/>
    </row>
  </sheetData>
  <mergeCells count="33">
    <mergeCell ref="A2:F2"/>
    <mergeCell ref="D3:E3"/>
    <mergeCell ref="A5:F5"/>
    <mergeCell ref="A35:B35"/>
    <mergeCell ref="C35:D35"/>
    <mergeCell ref="A37:F37"/>
    <mergeCell ref="D38:E38"/>
    <mergeCell ref="A40:F40"/>
    <mergeCell ref="A70:B70"/>
    <mergeCell ref="C70:D70"/>
    <mergeCell ref="A72:F72"/>
    <mergeCell ref="D73:E73"/>
    <mergeCell ref="A75:F75"/>
    <mergeCell ref="A105:B105"/>
    <mergeCell ref="C105:D105"/>
    <mergeCell ref="A107:F107"/>
    <mergeCell ref="D108:E108"/>
    <mergeCell ref="A110:F110"/>
    <mergeCell ref="A140:B140"/>
    <mergeCell ref="C140:D140"/>
    <mergeCell ref="A142:F142"/>
    <mergeCell ref="D143:E143"/>
    <mergeCell ref="A145:F145"/>
    <mergeCell ref="A177:F177"/>
    <mergeCell ref="D178:E178"/>
    <mergeCell ref="A180:F180"/>
    <mergeCell ref="A210:B210"/>
    <mergeCell ref="C210:D210"/>
    <mergeCell ref="A212:F212"/>
    <mergeCell ref="D213:E213"/>
    <mergeCell ref="A215:F215"/>
    <mergeCell ref="A245:B245"/>
    <mergeCell ref="C245:D24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5" max="16383" man="1"/>
    <brk id="70" max="16383" man="1"/>
    <brk id="105" max="16383" man="1"/>
    <brk id="140" max="16383" man="1"/>
    <brk id="175" max="16383" man="1"/>
    <brk id="2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4"/>
  <sheetViews>
    <sheetView workbookViewId="0">
      <selection activeCell="G14" sqref="G14"/>
    </sheetView>
  </sheetViews>
  <sheetFormatPr defaultColWidth="9.14285714285714" defaultRowHeight="12.75" outlineLevelCol="4"/>
  <cols>
    <col min="1" max="1" width="12.8571428571429" customWidth="1"/>
    <col min="2" max="2" width="36.4285714285714" customWidth="1"/>
    <col min="3" max="3" width="11.1428571428571" customWidth="1"/>
    <col min="4" max="4" width="16.8571428571429" customWidth="1"/>
    <col min="5" max="5" width="19.2857142857143" customWidth="1"/>
  </cols>
  <sheetData>
    <row r="1" ht="40.5" customHeight="1" spans="1:5">
      <c r="A1" s="1" t="s">
        <v>229</v>
      </c>
      <c r="B1" s="1"/>
      <c r="C1" s="1"/>
      <c r="D1" s="1"/>
      <c r="E1" s="1"/>
    </row>
    <row r="2" ht="22.5" customHeight="1" spans="1:5">
      <c r="A2" s="30" t="s">
        <v>1</v>
      </c>
      <c r="B2" s="3" t="s">
        <v>2</v>
      </c>
      <c r="C2" s="30" t="s">
        <v>3</v>
      </c>
      <c r="D2" s="24" t="s">
        <v>1645</v>
      </c>
      <c r="E2" s="30" t="s">
        <v>46</v>
      </c>
    </row>
    <row r="3" ht="5.25" customHeight="1" spans="1:5">
      <c r="A3" s="31"/>
      <c r="B3" s="20"/>
      <c r="C3" s="31"/>
      <c r="D3" s="20"/>
      <c r="E3" s="31"/>
    </row>
    <row r="4" ht="39" customHeight="1" spans="1:5">
      <c r="A4" s="32" t="s">
        <v>10</v>
      </c>
      <c r="B4" s="15"/>
      <c r="C4" s="15"/>
      <c r="D4" s="15"/>
      <c r="E4" s="33"/>
    </row>
    <row r="5" ht="26.25" customHeight="1" spans="1:5">
      <c r="A5" s="6" t="s">
        <v>230</v>
      </c>
      <c r="B5" s="6" t="s">
        <v>47</v>
      </c>
      <c r="C5" s="6" t="s">
        <v>231</v>
      </c>
      <c r="D5" s="15"/>
      <c r="E5" s="25" t="s">
        <v>232</v>
      </c>
    </row>
    <row r="6" ht="21.75" customHeight="1" spans="1:5">
      <c r="A6" s="6"/>
      <c r="B6" s="8"/>
      <c r="C6" s="6"/>
      <c r="D6" s="15"/>
      <c r="E6" s="34"/>
    </row>
    <row r="7" ht="21.75" customHeight="1" spans="1:5">
      <c r="A7" s="6"/>
      <c r="B7" s="8"/>
      <c r="C7" s="6"/>
      <c r="D7" s="15"/>
      <c r="E7" s="34"/>
    </row>
    <row r="8" ht="21.75" customHeight="1" spans="1:5">
      <c r="A8" s="6"/>
      <c r="B8" s="8"/>
      <c r="C8" s="6"/>
      <c r="D8" s="15"/>
      <c r="E8" s="34"/>
    </row>
    <row r="9" ht="21.75" customHeight="1" spans="1:5">
      <c r="A9" s="6"/>
      <c r="B9" s="8"/>
      <c r="C9" s="6"/>
      <c r="D9" s="15"/>
      <c r="E9" s="34"/>
    </row>
    <row r="10" ht="21.75" customHeight="1" spans="1:5">
      <c r="A10" s="6"/>
      <c r="B10" s="8"/>
      <c r="C10" s="6"/>
      <c r="D10" s="15"/>
      <c r="E10" s="34"/>
    </row>
    <row r="11" ht="21.75" customHeight="1" spans="1:5">
      <c r="A11" s="6"/>
      <c r="B11" s="8"/>
      <c r="C11" s="6"/>
      <c r="D11" s="15"/>
      <c r="E11" s="34"/>
    </row>
    <row r="12" ht="21.75" customHeight="1" spans="1:5">
      <c r="A12" s="6"/>
      <c r="B12" s="8"/>
      <c r="C12" s="6"/>
      <c r="D12" s="15"/>
      <c r="E12" s="34"/>
    </row>
    <row r="13" ht="21.75" customHeight="1" spans="1:5">
      <c r="A13" s="6"/>
      <c r="B13" s="8"/>
      <c r="C13" s="6"/>
      <c r="D13" s="15"/>
      <c r="E13" s="34"/>
    </row>
    <row r="14" ht="21.75" customHeight="1" spans="1:5">
      <c r="A14" s="6"/>
      <c r="B14" s="8"/>
      <c r="C14" s="6"/>
      <c r="D14" s="15"/>
      <c r="E14" s="34"/>
    </row>
    <row r="15" ht="21.75" customHeight="1" spans="1:5">
      <c r="A15" s="6"/>
      <c r="B15" s="8"/>
      <c r="C15" s="6"/>
      <c r="D15" s="15"/>
      <c r="E15" s="34"/>
    </row>
    <row r="16" ht="21.75" customHeight="1" spans="1:5">
      <c r="A16" s="6"/>
      <c r="B16" s="8"/>
      <c r="C16" s="6"/>
      <c r="D16" s="15"/>
      <c r="E16" s="34"/>
    </row>
    <row r="17" ht="21.75" customHeight="1" spans="1:5">
      <c r="A17" s="6"/>
      <c r="B17" s="8"/>
      <c r="C17" s="6"/>
      <c r="D17" s="15"/>
      <c r="E17" s="34"/>
    </row>
    <row r="18" ht="21.75" customHeight="1" spans="1:5">
      <c r="A18" s="6"/>
      <c r="B18" s="8"/>
      <c r="C18" s="6"/>
      <c r="D18" s="15"/>
      <c r="E18" s="34"/>
    </row>
    <row r="19" ht="21.75" customHeight="1" spans="1:5">
      <c r="A19" s="6"/>
      <c r="B19" s="8"/>
      <c r="C19" s="6"/>
      <c r="D19" s="15"/>
      <c r="E19" s="34"/>
    </row>
    <row r="20" ht="21.75" customHeight="1" spans="1:5">
      <c r="A20" s="6"/>
      <c r="B20" s="8"/>
      <c r="C20" s="6"/>
      <c r="D20" s="15"/>
      <c r="E20" s="34"/>
    </row>
    <row r="21" ht="21.75" customHeight="1" spans="1:5">
      <c r="A21" s="6"/>
      <c r="B21" s="8"/>
      <c r="C21" s="6"/>
      <c r="D21" s="15"/>
      <c r="E21" s="34"/>
    </row>
    <row r="22" ht="21.75" customHeight="1" spans="1:5">
      <c r="A22" s="6"/>
      <c r="B22" s="8"/>
      <c r="C22" s="6"/>
      <c r="D22" s="15"/>
      <c r="E22" s="34"/>
    </row>
    <row r="23" ht="21.75" customHeight="1" spans="1:5">
      <c r="A23" s="6"/>
      <c r="B23" s="8"/>
      <c r="C23" s="6"/>
      <c r="D23" s="15"/>
      <c r="E23" s="34"/>
    </row>
    <row r="24" ht="21.75" customHeight="1" spans="1:5">
      <c r="A24" s="6"/>
      <c r="B24" s="8"/>
      <c r="C24" s="6"/>
      <c r="D24" s="15"/>
      <c r="E24" s="34"/>
    </row>
    <row r="25" ht="21.75" customHeight="1" spans="1:5">
      <c r="A25" s="6"/>
      <c r="B25" s="8"/>
      <c r="C25" s="6"/>
      <c r="D25" s="15"/>
      <c r="E25" s="34"/>
    </row>
    <row r="26" ht="21.75" customHeight="1" spans="1:5">
      <c r="A26" s="6"/>
      <c r="B26" s="8"/>
      <c r="C26" s="6"/>
      <c r="D26" s="15"/>
      <c r="E26" s="34"/>
    </row>
    <row r="27" ht="21.75" customHeight="1" spans="1:5">
      <c r="A27" s="6"/>
      <c r="B27" s="8"/>
      <c r="C27" s="6"/>
      <c r="D27" s="15"/>
      <c r="E27" s="34"/>
    </row>
    <row r="28" ht="21.75" customHeight="1" spans="1:5">
      <c r="A28" s="6"/>
      <c r="B28" s="8"/>
      <c r="C28" s="6"/>
      <c r="D28" s="15"/>
      <c r="E28" s="34"/>
    </row>
    <row r="29" ht="21.75" customHeight="1" spans="1:5">
      <c r="A29" s="6"/>
      <c r="B29" s="8"/>
      <c r="C29" s="6"/>
      <c r="D29" s="15"/>
      <c r="E29" s="34"/>
    </row>
    <row r="30" ht="21.75" customHeight="1" spans="1:5">
      <c r="A30" s="6"/>
      <c r="B30" s="8"/>
      <c r="C30" s="6"/>
      <c r="D30" s="15"/>
      <c r="E30" s="34"/>
    </row>
    <row r="31" ht="21.75" customHeight="1" spans="1:5">
      <c r="A31" s="6"/>
      <c r="B31" s="8"/>
      <c r="C31" s="6"/>
      <c r="D31" s="15"/>
      <c r="E31" s="34"/>
    </row>
    <row r="32" ht="21.75" customHeight="1" spans="1:5">
      <c r="A32" s="6"/>
      <c r="B32" s="8"/>
      <c r="C32" s="6"/>
      <c r="D32" s="15"/>
      <c r="E32" s="34"/>
    </row>
    <row r="33" ht="21.75" customHeight="1" spans="1:5">
      <c r="A33" s="6"/>
      <c r="B33" s="8"/>
      <c r="C33" s="6"/>
      <c r="D33" s="15"/>
      <c r="E33" s="34"/>
    </row>
    <row r="34" ht="22.5" customHeight="1" spans="1:5">
      <c r="A34" s="10" t="s">
        <v>233</v>
      </c>
      <c r="B34" s="35"/>
      <c r="C34" s="35"/>
      <c r="D34" s="35"/>
      <c r="E34" s="36"/>
    </row>
    <row r="35" ht="0.5" customHeight="1"/>
    <row r="36" ht="40.5" customHeight="1" spans="1:5">
      <c r="A36" s="1" t="s">
        <v>229</v>
      </c>
      <c r="B36" s="1"/>
      <c r="C36" s="1"/>
      <c r="D36" s="1"/>
      <c r="E36" s="1"/>
    </row>
    <row r="37" ht="22.5" customHeight="1" spans="1:5">
      <c r="A37" s="30" t="s">
        <v>1</v>
      </c>
      <c r="B37" s="3" t="s">
        <v>2</v>
      </c>
      <c r="C37" s="30" t="s">
        <v>3</v>
      </c>
      <c r="D37" s="24" t="s">
        <v>1645</v>
      </c>
      <c r="E37" s="30" t="s">
        <v>74</v>
      </c>
    </row>
    <row r="38" ht="5.25" customHeight="1" spans="1:5">
      <c r="A38" s="31"/>
      <c r="B38" s="20"/>
      <c r="C38" s="31"/>
      <c r="D38" s="20"/>
      <c r="E38" s="31"/>
    </row>
    <row r="39" ht="39" customHeight="1" spans="1:5">
      <c r="A39" s="32" t="s">
        <v>13</v>
      </c>
      <c r="B39" s="15"/>
      <c r="C39" s="15"/>
      <c r="D39" s="15"/>
      <c r="E39" s="33"/>
    </row>
    <row r="40" ht="26.25" customHeight="1" spans="1:5">
      <c r="A40" s="6" t="s">
        <v>230</v>
      </c>
      <c r="B40" s="6" t="s">
        <v>47</v>
      </c>
      <c r="C40" s="6" t="s">
        <v>231</v>
      </c>
      <c r="D40" s="15"/>
      <c r="E40" s="25" t="s">
        <v>232</v>
      </c>
    </row>
    <row r="41" ht="21.75" customHeight="1" spans="1:5">
      <c r="A41" s="6"/>
      <c r="B41" s="8"/>
      <c r="C41" s="6"/>
      <c r="D41" s="15"/>
      <c r="E41" s="34"/>
    </row>
    <row r="42" ht="21.75" customHeight="1" spans="1:5">
      <c r="A42" s="6"/>
      <c r="B42" s="8"/>
      <c r="C42" s="6"/>
      <c r="D42" s="15"/>
      <c r="E42" s="34"/>
    </row>
    <row r="43" ht="21.75" customHeight="1" spans="1:5">
      <c r="A43" s="6"/>
      <c r="B43" s="8"/>
      <c r="C43" s="6"/>
      <c r="D43" s="15"/>
      <c r="E43" s="34"/>
    </row>
    <row r="44" ht="21.75" customHeight="1" spans="1:5">
      <c r="A44" s="6"/>
      <c r="B44" s="8"/>
      <c r="C44" s="6"/>
      <c r="D44" s="15"/>
      <c r="E44" s="34"/>
    </row>
    <row r="45" ht="21.75" customHeight="1" spans="1:5">
      <c r="A45" s="6"/>
      <c r="B45" s="8"/>
      <c r="C45" s="6"/>
      <c r="D45" s="15"/>
      <c r="E45" s="34"/>
    </row>
    <row r="46" ht="21.75" customHeight="1" spans="1:5">
      <c r="A46" s="6"/>
      <c r="B46" s="8"/>
      <c r="C46" s="6"/>
      <c r="D46" s="15"/>
      <c r="E46" s="34"/>
    </row>
    <row r="47" ht="21.75" customHeight="1" spans="1:5">
      <c r="A47" s="6"/>
      <c r="B47" s="8"/>
      <c r="C47" s="6"/>
      <c r="D47" s="15"/>
      <c r="E47" s="34"/>
    </row>
    <row r="48" ht="21.75" customHeight="1" spans="1:5">
      <c r="A48" s="6"/>
      <c r="B48" s="8"/>
      <c r="C48" s="6"/>
      <c r="D48" s="15"/>
      <c r="E48" s="34"/>
    </row>
    <row r="49" ht="21.75" customHeight="1" spans="1:5">
      <c r="A49" s="6"/>
      <c r="B49" s="8"/>
      <c r="C49" s="6"/>
      <c r="D49" s="15"/>
      <c r="E49" s="34"/>
    </row>
    <row r="50" ht="21.75" customHeight="1" spans="1:5">
      <c r="A50" s="6"/>
      <c r="B50" s="8"/>
      <c r="C50" s="6"/>
      <c r="D50" s="15"/>
      <c r="E50" s="34"/>
    </row>
    <row r="51" ht="21.75" customHeight="1" spans="1:5">
      <c r="A51" s="6"/>
      <c r="B51" s="8"/>
      <c r="C51" s="6"/>
      <c r="D51" s="15"/>
      <c r="E51" s="34"/>
    </row>
    <row r="52" ht="21.75" customHeight="1" spans="1:5">
      <c r="A52" s="6"/>
      <c r="B52" s="8"/>
      <c r="C52" s="6"/>
      <c r="D52" s="15"/>
      <c r="E52" s="34"/>
    </row>
    <row r="53" ht="21.75" customHeight="1" spans="1:5">
      <c r="A53" s="6"/>
      <c r="B53" s="8"/>
      <c r="C53" s="6"/>
      <c r="D53" s="15"/>
      <c r="E53" s="34"/>
    </row>
    <row r="54" ht="21.75" customHeight="1" spans="1:5">
      <c r="A54" s="6"/>
      <c r="B54" s="8"/>
      <c r="C54" s="6"/>
      <c r="D54" s="15"/>
      <c r="E54" s="34"/>
    </row>
    <row r="55" ht="21.75" customHeight="1" spans="1:5">
      <c r="A55" s="6"/>
      <c r="B55" s="8"/>
      <c r="C55" s="6"/>
      <c r="D55" s="15"/>
      <c r="E55" s="34"/>
    </row>
    <row r="56" ht="21.75" customHeight="1" spans="1:5">
      <c r="A56" s="6"/>
      <c r="B56" s="8"/>
      <c r="C56" s="6"/>
      <c r="D56" s="15"/>
      <c r="E56" s="34"/>
    </row>
    <row r="57" ht="21.75" customHeight="1" spans="1:5">
      <c r="A57" s="6"/>
      <c r="B57" s="8"/>
      <c r="C57" s="6"/>
      <c r="D57" s="15"/>
      <c r="E57" s="34"/>
    </row>
    <row r="58" ht="21.75" customHeight="1" spans="1:5">
      <c r="A58" s="6"/>
      <c r="B58" s="8"/>
      <c r="C58" s="6"/>
      <c r="D58" s="15"/>
      <c r="E58" s="34"/>
    </row>
    <row r="59" ht="21.75" customHeight="1" spans="1:5">
      <c r="A59" s="6"/>
      <c r="B59" s="8"/>
      <c r="C59" s="6"/>
      <c r="D59" s="15"/>
      <c r="E59" s="34"/>
    </row>
    <row r="60" ht="21.75" customHeight="1" spans="1:5">
      <c r="A60" s="6"/>
      <c r="B60" s="8"/>
      <c r="C60" s="6"/>
      <c r="D60" s="15"/>
      <c r="E60" s="34"/>
    </row>
    <row r="61" ht="21.75" customHeight="1" spans="1:5">
      <c r="A61" s="6"/>
      <c r="B61" s="8"/>
      <c r="C61" s="6"/>
      <c r="D61" s="15"/>
      <c r="E61" s="34"/>
    </row>
    <row r="62" ht="21.75" customHeight="1" spans="1:5">
      <c r="A62" s="6"/>
      <c r="B62" s="8"/>
      <c r="C62" s="6"/>
      <c r="D62" s="15"/>
      <c r="E62" s="34"/>
    </row>
    <row r="63" ht="21.75" customHeight="1" spans="1:5">
      <c r="A63" s="6"/>
      <c r="B63" s="8"/>
      <c r="C63" s="6"/>
      <c r="D63" s="15"/>
      <c r="E63" s="34"/>
    </row>
    <row r="64" ht="21.75" customHeight="1" spans="1:5">
      <c r="A64" s="6"/>
      <c r="B64" s="8"/>
      <c r="C64" s="6"/>
      <c r="D64" s="15"/>
      <c r="E64" s="34"/>
    </row>
    <row r="65" ht="21.75" customHeight="1" spans="1:5">
      <c r="A65" s="6"/>
      <c r="B65" s="8"/>
      <c r="C65" s="6"/>
      <c r="D65" s="15"/>
      <c r="E65" s="34"/>
    </row>
    <row r="66" ht="21.75" customHeight="1" spans="1:5">
      <c r="A66" s="6"/>
      <c r="B66" s="8"/>
      <c r="C66" s="6"/>
      <c r="D66" s="15"/>
      <c r="E66" s="34"/>
    </row>
    <row r="67" ht="21.75" customHeight="1" spans="1:5">
      <c r="A67" s="6"/>
      <c r="B67" s="8"/>
      <c r="C67" s="6"/>
      <c r="D67" s="15"/>
      <c r="E67" s="34"/>
    </row>
    <row r="68" ht="21.75" customHeight="1" spans="1:5">
      <c r="A68" s="6"/>
      <c r="B68" s="8"/>
      <c r="C68" s="6"/>
      <c r="D68" s="15"/>
      <c r="E68" s="34"/>
    </row>
    <row r="69" ht="22.5" customHeight="1" spans="1:5">
      <c r="A69" s="10" t="s">
        <v>233</v>
      </c>
      <c r="B69" s="35"/>
      <c r="C69" s="35"/>
      <c r="D69" s="35"/>
      <c r="E69" s="36"/>
    </row>
    <row r="70" ht="0.5" customHeight="1"/>
    <row r="71" ht="40.5" customHeight="1" spans="1:5">
      <c r="A71" s="1" t="s">
        <v>229</v>
      </c>
      <c r="B71" s="1"/>
      <c r="C71" s="1"/>
      <c r="D71" s="1"/>
      <c r="E71" s="1"/>
    </row>
    <row r="72" ht="22.5" customHeight="1" spans="1:5">
      <c r="A72" s="30" t="s">
        <v>1</v>
      </c>
      <c r="B72" s="3" t="s">
        <v>2</v>
      </c>
      <c r="C72" s="30" t="s">
        <v>3</v>
      </c>
      <c r="D72" s="24" t="s">
        <v>1645</v>
      </c>
      <c r="E72" s="30" t="s">
        <v>105</v>
      </c>
    </row>
    <row r="73" ht="5.25" customHeight="1" spans="1:5">
      <c r="A73" s="31"/>
      <c r="B73" s="20"/>
      <c r="C73" s="31"/>
      <c r="D73" s="20"/>
      <c r="E73" s="31"/>
    </row>
    <row r="74" ht="39" customHeight="1" spans="1:5">
      <c r="A74" s="32" t="s">
        <v>16</v>
      </c>
      <c r="B74" s="15"/>
      <c r="C74" s="15"/>
      <c r="D74" s="15"/>
      <c r="E74" s="33"/>
    </row>
    <row r="75" ht="26.25" customHeight="1" spans="1:5">
      <c r="A75" s="6" t="s">
        <v>230</v>
      </c>
      <c r="B75" s="6" t="s">
        <v>47</v>
      </c>
      <c r="C75" s="6" t="s">
        <v>231</v>
      </c>
      <c r="D75" s="15"/>
      <c r="E75" s="25" t="s">
        <v>232</v>
      </c>
    </row>
    <row r="76" ht="21.75" customHeight="1" spans="1:5">
      <c r="A76" s="6"/>
      <c r="B76" s="8"/>
      <c r="C76" s="6"/>
      <c r="D76" s="15"/>
      <c r="E76" s="34"/>
    </row>
    <row r="77" ht="21.75" customHeight="1" spans="1:5">
      <c r="A77" s="6"/>
      <c r="B77" s="8"/>
      <c r="C77" s="6"/>
      <c r="D77" s="15"/>
      <c r="E77" s="34"/>
    </row>
    <row r="78" ht="21.75" customHeight="1" spans="1:5">
      <c r="A78" s="6"/>
      <c r="B78" s="8"/>
      <c r="C78" s="6"/>
      <c r="D78" s="15"/>
      <c r="E78" s="34"/>
    </row>
    <row r="79" ht="21.75" customHeight="1" spans="1:5">
      <c r="A79" s="6"/>
      <c r="B79" s="8"/>
      <c r="C79" s="6"/>
      <c r="D79" s="15"/>
      <c r="E79" s="34"/>
    </row>
    <row r="80" ht="21.75" customHeight="1" spans="1:5">
      <c r="A80" s="6"/>
      <c r="B80" s="8"/>
      <c r="C80" s="6"/>
      <c r="D80" s="15"/>
      <c r="E80" s="34"/>
    </row>
    <row r="81" ht="21.75" customHeight="1" spans="1:5">
      <c r="A81" s="6"/>
      <c r="B81" s="8"/>
      <c r="C81" s="6"/>
      <c r="D81" s="15"/>
      <c r="E81" s="34"/>
    </row>
    <row r="82" ht="21.75" customHeight="1" spans="1:5">
      <c r="A82" s="6"/>
      <c r="B82" s="8"/>
      <c r="C82" s="6"/>
      <c r="D82" s="15"/>
      <c r="E82" s="34"/>
    </row>
    <row r="83" ht="21.75" customHeight="1" spans="1:5">
      <c r="A83" s="6"/>
      <c r="B83" s="8"/>
      <c r="C83" s="6"/>
      <c r="D83" s="15"/>
      <c r="E83" s="34"/>
    </row>
    <row r="84" ht="21.75" customHeight="1" spans="1:5">
      <c r="A84" s="6"/>
      <c r="B84" s="8"/>
      <c r="C84" s="6"/>
      <c r="D84" s="15"/>
      <c r="E84" s="34"/>
    </row>
    <row r="85" ht="21.75" customHeight="1" spans="1:5">
      <c r="A85" s="6"/>
      <c r="B85" s="8"/>
      <c r="C85" s="6"/>
      <c r="D85" s="15"/>
      <c r="E85" s="34"/>
    </row>
    <row r="86" ht="21.75" customHeight="1" spans="1:5">
      <c r="A86" s="6"/>
      <c r="B86" s="8"/>
      <c r="C86" s="6"/>
      <c r="D86" s="15"/>
      <c r="E86" s="34"/>
    </row>
    <row r="87" ht="21.75" customHeight="1" spans="1:5">
      <c r="A87" s="6"/>
      <c r="B87" s="8"/>
      <c r="C87" s="6"/>
      <c r="D87" s="15"/>
      <c r="E87" s="34"/>
    </row>
    <row r="88" ht="21.75" customHeight="1" spans="1:5">
      <c r="A88" s="6"/>
      <c r="B88" s="8"/>
      <c r="C88" s="6"/>
      <c r="D88" s="15"/>
      <c r="E88" s="34"/>
    </row>
    <row r="89" ht="21.75" customHeight="1" spans="1:5">
      <c r="A89" s="6"/>
      <c r="B89" s="8"/>
      <c r="C89" s="6"/>
      <c r="D89" s="15"/>
      <c r="E89" s="34"/>
    </row>
    <row r="90" ht="21.75" customHeight="1" spans="1:5">
      <c r="A90" s="6"/>
      <c r="B90" s="8"/>
      <c r="C90" s="6"/>
      <c r="D90" s="15"/>
      <c r="E90" s="34"/>
    </row>
    <row r="91" ht="21.75" customHeight="1" spans="1:5">
      <c r="A91" s="6"/>
      <c r="B91" s="8"/>
      <c r="C91" s="6"/>
      <c r="D91" s="15"/>
      <c r="E91" s="34"/>
    </row>
    <row r="92" ht="21.75" customHeight="1" spans="1:5">
      <c r="A92" s="6"/>
      <c r="B92" s="8"/>
      <c r="C92" s="6"/>
      <c r="D92" s="15"/>
      <c r="E92" s="34"/>
    </row>
    <row r="93" ht="21.75" customHeight="1" spans="1:5">
      <c r="A93" s="6"/>
      <c r="B93" s="8"/>
      <c r="C93" s="6"/>
      <c r="D93" s="15"/>
      <c r="E93" s="34"/>
    </row>
    <row r="94" ht="21.75" customHeight="1" spans="1:5">
      <c r="A94" s="6"/>
      <c r="B94" s="8"/>
      <c r="C94" s="6"/>
      <c r="D94" s="15"/>
      <c r="E94" s="34"/>
    </row>
    <row r="95" ht="21.75" customHeight="1" spans="1:5">
      <c r="A95" s="6"/>
      <c r="B95" s="8"/>
      <c r="C95" s="6"/>
      <c r="D95" s="15"/>
      <c r="E95" s="34"/>
    </row>
    <row r="96" ht="21.75" customHeight="1" spans="1:5">
      <c r="A96" s="6"/>
      <c r="B96" s="8"/>
      <c r="C96" s="6"/>
      <c r="D96" s="15"/>
      <c r="E96" s="34"/>
    </row>
    <row r="97" ht="21.75" customHeight="1" spans="1:5">
      <c r="A97" s="6"/>
      <c r="B97" s="8"/>
      <c r="C97" s="6"/>
      <c r="D97" s="15"/>
      <c r="E97" s="34"/>
    </row>
    <row r="98" ht="21.75" customHeight="1" spans="1:5">
      <c r="A98" s="6"/>
      <c r="B98" s="8"/>
      <c r="C98" s="6"/>
      <c r="D98" s="15"/>
      <c r="E98" s="34"/>
    </row>
    <row r="99" ht="21.75" customHeight="1" spans="1:5">
      <c r="A99" s="6"/>
      <c r="B99" s="8"/>
      <c r="C99" s="6"/>
      <c r="D99" s="15"/>
      <c r="E99" s="34"/>
    </row>
    <row r="100" ht="21.75" customHeight="1" spans="1:5">
      <c r="A100" s="6"/>
      <c r="B100" s="8"/>
      <c r="C100" s="6"/>
      <c r="D100" s="15"/>
      <c r="E100" s="34"/>
    </row>
    <row r="101" ht="21.75" customHeight="1" spans="1:5">
      <c r="A101" s="6"/>
      <c r="B101" s="8"/>
      <c r="C101" s="6"/>
      <c r="D101" s="15"/>
      <c r="E101" s="34"/>
    </row>
    <row r="102" ht="21.75" customHeight="1" spans="1:5">
      <c r="A102" s="6"/>
      <c r="B102" s="8"/>
      <c r="C102" s="6"/>
      <c r="D102" s="15"/>
      <c r="E102" s="34"/>
    </row>
    <row r="103" ht="21.75" customHeight="1" spans="1:5">
      <c r="A103" s="6"/>
      <c r="B103" s="8"/>
      <c r="C103" s="6"/>
      <c r="D103" s="15"/>
      <c r="E103" s="34"/>
    </row>
    <row r="104" ht="22.5" customHeight="1" spans="1:5">
      <c r="A104" s="10" t="s">
        <v>233</v>
      </c>
      <c r="B104" s="35"/>
      <c r="C104" s="35"/>
      <c r="D104" s="35"/>
      <c r="E104" s="36"/>
    </row>
    <row r="105" ht="0.5" customHeight="1"/>
    <row r="106" ht="40.5" customHeight="1" spans="1:5">
      <c r="A106" s="1" t="s">
        <v>229</v>
      </c>
      <c r="B106" s="1"/>
      <c r="C106" s="1"/>
      <c r="D106" s="1"/>
      <c r="E106" s="1"/>
    </row>
    <row r="107" ht="22.5" customHeight="1" spans="1:5">
      <c r="A107" s="30" t="s">
        <v>1</v>
      </c>
      <c r="B107" s="3" t="s">
        <v>2</v>
      </c>
      <c r="C107" s="30" t="s">
        <v>3</v>
      </c>
      <c r="D107" s="24" t="s">
        <v>1645</v>
      </c>
      <c r="E107" s="30" t="s">
        <v>150</v>
      </c>
    </row>
    <row r="108" ht="5.25" customHeight="1" spans="1:5">
      <c r="A108" s="31"/>
      <c r="B108" s="20"/>
      <c r="C108" s="31"/>
      <c r="D108" s="20"/>
      <c r="E108" s="31"/>
    </row>
    <row r="109" ht="39" customHeight="1" spans="1:5">
      <c r="A109" s="32" t="s">
        <v>19</v>
      </c>
      <c r="B109" s="15"/>
      <c r="C109" s="15"/>
      <c r="D109" s="15"/>
      <c r="E109" s="33"/>
    </row>
    <row r="110" ht="26.25" customHeight="1" spans="1:5">
      <c r="A110" s="6" t="s">
        <v>230</v>
      </c>
      <c r="B110" s="6" t="s">
        <v>47</v>
      </c>
      <c r="C110" s="6" t="s">
        <v>231</v>
      </c>
      <c r="D110" s="15"/>
      <c r="E110" s="25" t="s">
        <v>232</v>
      </c>
    </row>
    <row r="111" ht="21.75" customHeight="1" spans="1:5">
      <c r="A111" s="6"/>
      <c r="B111" s="8"/>
      <c r="C111" s="6"/>
      <c r="D111" s="15"/>
      <c r="E111" s="34"/>
    </row>
    <row r="112" ht="21.75" customHeight="1" spans="1:5">
      <c r="A112" s="6"/>
      <c r="B112" s="8"/>
      <c r="C112" s="6"/>
      <c r="D112" s="15"/>
      <c r="E112" s="34"/>
    </row>
    <row r="113" ht="21.75" customHeight="1" spans="1:5">
      <c r="A113" s="6"/>
      <c r="B113" s="8"/>
      <c r="C113" s="6"/>
      <c r="D113" s="15"/>
      <c r="E113" s="34"/>
    </row>
    <row r="114" ht="21.75" customHeight="1" spans="1:5">
      <c r="A114" s="6"/>
      <c r="B114" s="8"/>
      <c r="C114" s="6"/>
      <c r="D114" s="15"/>
      <c r="E114" s="34"/>
    </row>
    <row r="115" ht="21.75" customHeight="1" spans="1:5">
      <c r="A115" s="6"/>
      <c r="B115" s="8"/>
      <c r="C115" s="6"/>
      <c r="D115" s="15"/>
      <c r="E115" s="34"/>
    </row>
    <row r="116" ht="21.75" customHeight="1" spans="1:5">
      <c r="A116" s="6"/>
      <c r="B116" s="8"/>
      <c r="C116" s="6"/>
      <c r="D116" s="15"/>
      <c r="E116" s="34"/>
    </row>
    <row r="117" ht="21.75" customHeight="1" spans="1:5">
      <c r="A117" s="6"/>
      <c r="B117" s="8"/>
      <c r="C117" s="6"/>
      <c r="D117" s="15"/>
      <c r="E117" s="34"/>
    </row>
    <row r="118" ht="21.75" customHeight="1" spans="1:5">
      <c r="A118" s="6"/>
      <c r="B118" s="8"/>
      <c r="C118" s="6"/>
      <c r="D118" s="15"/>
      <c r="E118" s="34"/>
    </row>
    <row r="119" ht="21.75" customHeight="1" spans="1:5">
      <c r="A119" s="6"/>
      <c r="B119" s="8"/>
      <c r="C119" s="6"/>
      <c r="D119" s="15"/>
      <c r="E119" s="34"/>
    </row>
    <row r="120" ht="21.75" customHeight="1" spans="1:5">
      <c r="A120" s="6"/>
      <c r="B120" s="8"/>
      <c r="C120" s="6"/>
      <c r="D120" s="15"/>
      <c r="E120" s="34"/>
    </row>
    <row r="121" ht="21.75" customHeight="1" spans="1:5">
      <c r="A121" s="6"/>
      <c r="B121" s="8"/>
      <c r="C121" s="6"/>
      <c r="D121" s="15"/>
      <c r="E121" s="34"/>
    </row>
    <row r="122" ht="21.75" customHeight="1" spans="1:5">
      <c r="A122" s="6"/>
      <c r="B122" s="8"/>
      <c r="C122" s="6"/>
      <c r="D122" s="15"/>
      <c r="E122" s="34"/>
    </row>
    <row r="123" ht="21.75" customHeight="1" spans="1:5">
      <c r="A123" s="6"/>
      <c r="B123" s="8"/>
      <c r="C123" s="6"/>
      <c r="D123" s="15"/>
      <c r="E123" s="34"/>
    </row>
    <row r="124" ht="21.75" customHeight="1" spans="1:5">
      <c r="A124" s="6"/>
      <c r="B124" s="8"/>
      <c r="C124" s="6"/>
      <c r="D124" s="15"/>
      <c r="E124" s="34"/>
    </row>
    <row r="125" ht="21.75" customHeight="1" spans="1:5">
      <c r="A125" s="6"/>
      <c r="B125" s="8"/>
      <c r="C125" s="6"/>
      <c r="D125" s="15"/>
      <c r="E125" s="34"/>
    </row>
    <row r="126" ht="21.75" customHeight="1" spans="1:5">
      <c r="A126" s="6"/>
      <c r="B126" s="8"/>
      <c r="C126" s="6"/>
      <c r="D126" s="15"/>
      <c r="E126" s="34"/>
    </row>
    <row r="127" ht="21.75" customHeight="1" spans="1:5">
      <c r="A127" s="6"/>
      <c r="B127" s="8"/>
      <c r="C127" s="6"/>
      <c r="D127" s="15"/>
      <c r="E127" s="34"/>
    </row>
    <row r="128" ht="21.75" customHeight="1" spans="1:5">
      <c r="A128" s="6"/>
      <c r="B128" s="8"/>
      <c r="C128" s="6"/>
      <c r="D128" s="15"/>
      <c r="E128" s="34"/>
    </row>
    <row r="129" ht="21.75" customHeight="1" spans="1:5">
      <c r="A129" s="6"/>
      <c r="B129" s="8"/>
      <c r="C129" s="6"/>
      <c r="D129" s="15"/>
      <c r="E129" s="34"/>
    </row>
    <row r="130" ht="21.75" customHeight="1" spans="1:5">
      <c r="A130" s="6"/>
      <c r="B130" s="8"/>
      <c r="C130" s="6"/>
      <c r="D130" s="15"/>
      <c r="E130" s="34"/>
    </row>
    <row r="131" ht="21.75" customHeight="1" spans="1:5">
      <c r="A131" s="6"/>
      <c r="B131" s="8"/>
      <c r="C131" s="6"/>
      <c r="D131" s="15"/>
      <c r="E131" s="34"/>
    </row>
    <row r="132" ht="21.75" customHeight="1" spans="1:5">
      <c r="A132" s="6"/>
      <c r="B132" s="8"/>
      <c r="C132" s="6"/>
      <c r="D132" s="15"/>
      <c r="E132" s="34"/>
    </row>
    <row r="133" ht="21.75" customHeight="1" spans="1:5">
      <c r="A133" s="6"/>
      <c r="B133" s="8"/>
      <c r="C133" s="6"/>
      <c r="D133" s="15"/>
      <c r="E133" s="34"/>
    </row>
    <row r="134" ht="21.75" customHeight="1" spans="1:5">
      <c r="A134" s="6"/>
      <c r="B134" s="8"/>
      <c r="C134" s="6"/>
      <c r="D134" s="15"/>
      <c r="E134" s="34"/>
    </row>
    <row r="135" ht="21.75" customHeight="1" spans="1:5">
      <c r="A135" s="6"/>
      <c r="B135" s="8"/>
      <c r="C135" s="6"/>
      <c r="D135" s="15"/>
      <c r="E135" s="34"/>
    </row>
    <row r="136" ht="21.75" customHeight="1" spans="1:5">
      <c r="A136" s="6"/>
      <c r="B136" s="8"/>
      <c r="C136" s="6"/>
      <c r="D136" s="15"/>
      <c r="E136" s="34"/>
    </row>
    <row r="137" ht="21.75" customHeight="1" spans="1:5">
      <c r="A137" s="6"/>
      <c r="B137" s="8"/>
      <c r="C137" s="6"/>
      <c r="D137" s="15"/>
      <c r="E137" s="34"/>
    </row>
    <row r="138" ht="21.75" customHeight="1" spans="1:5">
      <c r="A138" s="6"/>
      <c r="B138" s="8"/>
      <c r="C138" s="6"/>
      <c r="D138" s="15"/>
      <c r="E138" s="34"/>
    </row>
    <row r="139" ht="22.5" customHeight="1" spans="1:5">
      <c r="A139" s="10" t="s">
        <v>233</v>
      </c>
      <c r="B139" s="35"/>
      <c r="C139" s="35"/>
      <c r="D139" s="35"/>
      <c r="E139" s="36"/>
    </row>
    <row r="140" ht="0.5" customHeight="1"/>
    <row r="141" ht="40.5" customHeight="1" spans="1:5">
      <c r="A141" s="1" t="s">
        <v>229</v>
      </c>
      <c r="B141" s="1"/>
      <c r="C141" s="1"/>
      <c r="D141" s="1"/>
      <c r="E141" s="1"/>
    </row>
    <row r="142" ht="22.5" customHeight="1" spans="1:5">
      <c r="A142" s="30" t="s">
        <v>1</v>
      </c>
      <c r="B142" s="3" t="s">
        <v>2</v>
      </c>
      <c r="C142" s="30" t="s">
        <v>3</v>
      </c>
      <c r="D142" s="24" t="s">
        <v>1645</v>
      </c>
      <c r="E142" s="30" t="s">
        <v>168</v>
      </c>
    </row>
    <row r="143" ht="5.25" customHeight="1" spans="1:5">
      <c r="A143" s="31"/>
      <c r="B143" s="20"/>
      <c r="C143" s="31"/>
      <c r="D143" s="20"/>
      <c r="E143" s="31"/>
    </row>
    <row r="144" ht="39" customHeight="1" spans="1:5">
      <c r="A144" s="32" t="s">
        <v>22</v>
      </c>
      <c r="B144" s="15"/>
      <c r="C144" s="15"/>
      <c r="D144" s="15"/>
      <c r="E144" s="33"/>
    </row>
    <row r="145" ht="26.25" customHeight="1" spans="1:5">
      <c r="A145" s="6" t="s">
        <v>230</v>
      </c>
      <c r="B145" s="6" t="s">
        <v>47</v>
      </c>
      <c r="C145" s="6" t="s">
        <v>231</v>
      </c>
      <c r="D145" s="15"/>
      <c r="E145" s="25" t="s">
        <v>232</v>
      </c>
    </row>
    <row r="146" ht="21.75" customHeight="1" spans="1:5">
      <c r="A146" s="6"/>
      <c r="B146" s="8"/>
      <c r="C146" s="6"/>
      <c r="D146" s="15"/>
      <c r="E146" s="34"/>
    </row>
    <row r="147" ht="21.75" customHeight="1" spans="1:5">
      <c r="A147" s="6"/>
      <c r="B147" s="8"/>
      <c r="C147" s="6"/>
      <c r="D147" s="15"/>
      <c r="E147" s="34"/>
    </row>
    <row r="148" ht="21.75" customHeight="1" spans="1:5">
      <c r="A148" s="6"/>
      <c r="B148" s="8"/>
      <c r="C148" s="6"/>
      <c r="D148" s="15"/>
      <c r="E148" s="34"/>
    </row>
    <row r="149" ht="21.75" customHeight="1" spans="1:5">
      <c r="A149" s="6"/>
      <c r="B149" s="8"/>
      <c r="C149" s="6"/>
      <c r="D149" s="15"/>
      <c r="E149" s="34"/>
    </row>
    <row r="150" ht="21.75" customHeight="1" spans="1:5">
      <c r="A150" s="6"/>
      <c r="B150" s="8"/>
      <c r="C150" s="6"/>
      <c r="D150" s="15"/>
      <c r="E150" s="34"/>
    </row>
    <row r="151" ht="21.75" customHeight="1" spans="1:5">
      <c r="A151" s="6"/>
      <c r="B151" s="8"/>
      <c r="C151" s="6"/>
      <c r="D151" s="15"/>
      <c r="E151" s="34"/>
    </row>
    <row r="152" ht="21.75" customHeight="1" spans="1:5">
      <c r="A152" s="6"/>
      <c r="B152" s="8"/>
      <c r="C152" s="6"/>
      <c r="D152" s="15"/>
      <c r="E152" s="34"/>
    </row>
    <row r="153" ht="21.75" customHeight="1" spans="1:5">
      <c r="A153" s="6"/>
      <c r="B153" s="8"/>
      <c r="C153" s="6"/>
      <c r="D153" s="15"/>
      <c r="E153" s="34"/>
    </row>
    <row r="154" ht="21.75" customHeight="1" spans="1:5">
      <c r="A154" s="6"/>
      <c r="B154" s="8"/>
      <c r="C154" s="6"/>
      <c r="D154" s="15"/>
      <c r="E154" s="34"/>
    </row>
    <row r="155" ht="21.75" customHeight="1" spans="1:5">
      <c r="A155" s="6"/>
      <c r="B155" s="8"/>
      <c r="C155" s="6"/>
      <c r="D155" s="15"/>
      <c r="E155" s="34"/>
    </row>
    <row r="156" ht="21.75" customHeight="1" spans="1:5">
      <c r="A156" s="6"/>
      <c r="B156" s="8"/>
      <c r="C156" s="6"/>
      <c r="D156" s="15"/>
      <c r="E156" s="34"/>
    </row>
    <row r="157" ht="21.75" customHeight="1" spans="1:5">
      <c r="A157" s="6"/>
      <c r="B157" s="8"/>
      <c r="C157" s="6"/>
      <c r="D157" s="15"/>
      <c r="E157" s="34"/>
    </row>
    <row r="158" ht="21.75" customHeight="1" spans="1:5">
      <c r="A158" s="6"/>
      <c r="B158" s="8"/>
      <c r="C158" s="6"/>
      <c r="D158" s="15"/>
      <c r="E158" s="34"/>
    </row>
    <row r="159" ht="21.75" customHeight="1" spans="1:5">
      <c r="A159" s="6"/>
      <c r="B159" s="8"/>
      <c r="C159" s="6"/>
      <c r="D159" s="15"/>
      <c r="E159" s="34"/>
    </row>
    <row r="160" ht="21.75" customHeight="1" spans="1:5">
      <c r="A160" s="6"/>
      <c r="B160" s="8"/>
      <c r="C160" s="6"/>
      <c r="D160" s="15"/>
      <c r="E160" s="34"/>
    </row>
    <row r="161" ht="21.75" customHeight="1" spans="1:5">
      <c r="A161" s="6"/>
      <c r="B161" s="8"/>
      <c r="C161" s="6"/>
      <c r="D161" s="15"/>
      <c r="E161" s="34"/>
    </row>
    <row r="162" ht="21.75" customHeight="1" spans="1:5">
      <c r="A162" s="6"/>
      <c r="B162" s="8"/>
      <c r="C162" s="6"/>
      <c r="D162" s="15"/>
      <c r="E162" s="34"/>
    </row>
    <row r="163" ht="21.75" customHeight="1" spans="1:5">
      <c r="A163" s="6"/>
      <c r="B163" s="8"/>
      <c r="C163" s="6"/>
      <c r="D163" s="15"/>
      <c r="E163" s="34"/>
    </row>
    <row r="164" ht="21.75" customHeight="1" spans="1:5">
      <c r="A164" s="6"/>
      <c r="B164" s="8"/>
      <c r="C164" s="6"/>
      <c r="D164" s="15"/>
      <c r="E164" s="34"/>
    </row>
    <row r="165" ht="21.75" customHeight="1" spans="1:5">
      <c r="A165" s="6"/>
      <c r="B165" s="8"/>
      <c r="C165" s="6"/>
      <c r="D165" s="15"/>
      <c r="E165" s="34"/>
    </row>
    <row r="166" ht="21.75" customHeight="1" spans="1:5">
      <c r="A166" s="6"/>
      <c r="B166" s="8"/>
      <c r="C166" s="6"/>
      <c r="D166" s="15"/>
      <c r="E166" s="34"/>
    </row>
    <row r="167" ht="21.75" customHeight="1" spans="1:5">
      <c r="A167" s="6"/>
      <c r="B167" s="8"/>
      <c r="C167" s="6"/>
      <c r="D167" s="15"/>
      <c r="E167" s="34"/>
    </row>
    <row r="168" ht="21.75" customHeight="1" spans="1:5">
      <c r="A168" s="6"/>
      <c r="B168" s="8"/>
      <c r="C168" s="6"/>
      <c r="D168" s="15"/>
      <c r="E168" s="34"/>
    </row>
    <row r="169" ht="21.75" customHeight="1" spans="1:5">
      <c r="A169" s="6"/>
      <c r="B169" s="8"/>
      <c r="C169" s="6"/>
      <c r="D169" s="15"/>
      <c r="E169" s="34"/>
    </row>
    <row r="170" ht="21.75" customHeight="1" spans="1:5">
      <c r="A170" s="6"/>
      <c r="B170" s="8"/>
      <c r="C170" s="6"/>
      <c r="D170" s="15"/>
      <c r="E170" s="34"/>
    </row>
    <row r="171" ht="21.75" customHeight="1" spans="1:5">
      <c r="A171" s="6"/>
      <c r="B171" s="8"/>
      <c r="C171" s="6"/>
      <c r="D171" s="15"/>
      <c r="E171" s="34"/>
    </row>
    <row r="172" ht="21.75" customHeight="1" spans="1:5">
      <c r="A172" s="6"/>
      <c r="B172" s="8"/>
      <c r="C172" s="6"/>
      <c r="D172" s="15"/>
      <c r="E172" s="34"/>
    </row>
    <row r="173" ht="21.75" customHeight="1" spans="1:5">
      <c r="A173" s="6"/>
      <c r="B173" s="8"/>
      <c r="C173" s="6"/>
      <c r="D173" s="15"/>
      <c r="E173" s="34"/>
    </row>
    <row r="174" ht="22.5" customHeight="1" spans="1:5">
      <c r="A174" s="10" t="s">
        <v>233</v>
      </c>
      <c r="B174" s="35"/>
      <c r="C174" s="35"/>
      <c r="D174" s="35"/>
      <c r="E174" s="36"/>
    </row>
    <row r="175" ht="0.5" customHeight="1"/>
    <row r="176" ht="40.5" customHeight="1" spans="1:5">
      <c r="A176" s="1" t="s">
        <v>229</v>
      </c>
      <c r="B176" s="1"/>
      <c r="C176" s="1"/>
      <c r="D176" s="1"/>
      <c r="E176" s="1"/>
    </row>
    <row r="177" ht="22.5" customHeight="1" spans="1:5">
      <c r="A177" s="30" t="s">
        <v>1</v>
      </c>
      <c r="B177" s="3" t="s">
        <v>2</v>
      </c>
      <c r="C177" s="30" t="s">
        <v>3</v>
      </c>
      <c r="D177" s="24" t="s">
        <v>1645</v>
      </c>
      <c r="E177" s="30" t="s">
        <v>170</v>
      </c>
    </row>
    <row r="178" ht="5.25" customHeight="1" spans="1:5">
      <c r="A178" s="31"/>
      <c r="B178" s="20"/>
      <c r="C178" s="31"/>
      <c r="D178" s="20"/>
      <c r="E178" s="31"/>
    </row>
    <row r="179" ht="39" customHeight="1" spans="1:5">
      <c r="A179" s="32" t="s">
        <v>25</v>
      </c>
      <c r="B179" s="15"/>
      <c r="C179" s="15"/>
      <c r="D179" s="15"/>
      <c r="E179" s="33"/>
    </row>
    <row r="180" ht="26.25" customHeight="1" spans="1:5">
      <c r="A180" s="6" t="s">
        <v>230</v>
      </c>
      <c r="B180" s="6" t="s">
        <v>47</v>
      </c>
      <c r="C180" s="6" t="s">
        <v>231</v>
      </c>
      <c r="D180" s="15"/>
      <c r="E180" s="25" t="s">
        <v>232</v>
      </c>
    </row>
    <row r="181" ht="21.75" customHeight="1" spans="1:5">
      <c r="A181" s="6"/>
      <c r="B181" s="8"/>
      <c r="C181" s="6"/>
      <c r="D181" s="15"/>
      <c r="E181" s="34"/>
    </row>
    <row r="182" ht="21.75" customHeight="1" spans="1:5">
      <c r="A182" s="6"/>
      <c r="B182" s="8"/>
      <c r="C182" s="6"/>
      <c r="D182" s="15"/>
      <c r="E182" s="34"/>
    </row>
    <row r="183" ht="21.75" customHeight="1" spans="1:5">
      <c r="A183" s="6"/>
      <c r="B183" s="8"/>
      <c r="C183" s="6"/>
      <c r="D183" s="15"/>
      <c r="E183" s="34"/>
    </row>
    <row r="184" ht="21.75" customHeight="1" spans="1:5">
      <c r="A184" s="6"/>
      <c r="B184" s="8"/>
      <c r="C184" s="6"/>
      <c r="D184" s="15"/>
      <c r="E184" s="34"/>
    </row>
    <row r="185" ht="21.75" customHeight="1" spans="1:5">
      <c r="A185" s="6"/>
      <c r="B185" s="8"/>
      <c r="C185" s="6"/>
      <c r="D185" s="15"/>
      <c r="E185" s="34"/>
    </row>
    <row r="186" ht="21.75" customHeight="1" spans="1:5">
      <c r="A186" s="6"/>
      <c r="B186" s="8"/>
      <c r="C186" s="6"/>
      <c r="D186" s="15"/>
      <c r="E186" s="34"/>
    </row>
    <row r="187" ht="21.75" customHeight="1" spans="1:5">
      <c r="A187" s="6"/>
      <c r="B187" s="8"/>
      <c r="C187" s="6"/>
      <c r="D187" s="15"/>
      <c r="E187" s="34"/>
    </row>
    <row r="188" ht="21.75" customHeight="1" spans="1:5">
      <c r="A188" s="6"/>
      <c r="B188" s="8"/>
      <c r="C188" s="6"/>
      <c r="D188" s="15"/>
      <c r="E188" s="34"/>
    </row>
    <row r="189" ht="21.75" customHeight="1" spans="1:5">
      <c r="A189" s="6"/>
      <c r="B189" s="8"/>
      <c r="C189" s="6"/>
      <c r="D189" s="15"/>
      <c r="E189" s="34"/>
    </row>
    <row r="190" ht="21.75" customHeight="1" spans="1:5">
      <c r="A190" s="6"/>
      <c r="B190" s="8"/>
      <c r="C190" s="6"/>
      <c r="D190" s="15"/>
      <c r="E190" s="34"/>
    </row>
    <row r="191" ht="21.75" customHeight="1" spans="1:5">
      <c r="A191" s="6"/>
      <c r="B191" s="8"/>
      <c r="C191" s="6"/>
      <c r="D191" s="15"/>
      <c r="E191" s="34"/>
    </row>
    <row r="192" ht="21.75" customHeight="1" spans="1:5">
      <c r="A192" s="6"/>
      <c r="B192" s="8"/>
      <c r="C192" s="6"/>
      <c r="D192" s="15"/>
      <c r="E192" s="34"/>
    </row>
    <row r="193" ht="21.75" customHeight="1" spans="1:5">
      <c r="A193" s="6"/>
      <c r="B193" s="8"/>
      <c r="C193" s="6"/>
      <c r="D193" s="15"/>
      <c r="E193" s="34"/>
    </row>
    <row r="194" ht="21.75" customHeight="1" spans="1:5">
      <c r="A194" s="6"/>
      <c r="B194" s="8"/>
      <c r="C194" s="6"/>
      <c r="D194" s="15"/>
      <c r="E194" s="34"/>
    </row>
    <row r="195" ht="21.75" customHeight="1" spans="1:5">
      <c r="A195" s="6"/>
      <c r="B195" s="8"/>
      <c r="C195" s="6"/>
      <c r="D195" s="15"/>
      <c r="E195" s="34"/>
    </row>
    <row r="196" ht="21.75" customHeight="1" spans="1:5">
      <c r="A196" s="6"/>
      <c r="B196" s="8"/>
      <c r="C196" s="6"/>
      <c r="D196" s="15"/>
      <c r="E196" s="34"/>
    </row>
    <row r="197" ht="21.75" customHeight="1" spans="1:5">
      <c r="A197" s="6"/>
      <c r="B197" s="8"/>
      <c r="C197" s="6"/>
      <c r="D197" s="15"/>
      <c r="E197" s="34"/>
    </row>
    <row r="198" ht="21.75" customHeight="1" spans="1:5">
      <c r="A198" s="6"/>
      <c r="B198" s="8"/>
      <c r="C198" s="6"/>
      <c r="D198" s="15"/>
      <c r="E198" s="34"/>
    </row>
    <row r="199" ht="21.75" customHeight="1" spans="1:5">
      <c r="A199" s="6"/>
      <c r="B199" s="8"/>
      <c r="C199" s="6"/>
      <c r="D199" s="15"/>
      <c r="E199" s="34"/>
    </row>
    <row r="200" ht="21.75" customHeight="1" spans="1:5">
      <c r="A200" s="6"/>
      <c r="B200" s="8"/>
      <c r="C200" s="6"/>
      <c r="D200" s="15"/>
      <c r="E200" s="34"/>
    </row>
    <row r="201" ht="21.75" customHeight="1" spans="1:5">
      <c r="A201" s="6"/>
      <c r="B201" s="8"/>
      <c r="C201" s="6"/>
      <c r="D201" s="15"/>
      <c r="E201" s="34"/>
    </row>
    <row r="202" ht="21.75" customHeight="1" spans="1:5">
      <c r="A202" s="6"/>
      <c r="B202" s="8"/>
      <c r="C202" s="6"/>
      <c r="D202" s="15"/>
      <c r="E202" s="34"/>
    </row>
    <row r="203" ht="21.75" customHeight="1" spans="1:5">
      <c r="A203" s="6"/>
      <c r="B203" s="8"/>
      <c r="C203" s="6"/>
      <c r="D203" s="15"/>
      <c r="E203" s="34"/>
    </row>
    <row r="204" ht="21.75" customHeight="1" spans="1:5">
      <c r="A204" s="6"/>
      <c r="B204" s="8"/>
      <c r="C204" s="6"/>
      <c r="D204" s="15"/>
      <c r="E204" s="34"/>
    </row>
    <row r="205" ht="21.75" customHeight="1" spans="1:5">
      <c r="A205" s="6"/>
      <c r="B205" s="8"/>
      <c r="C205" s="6"/>
      <c r="D205" s="15"/>
      <c r="E205" s="34"/>
    </row>
    <row r="206" ht="21.75" customHeight="1" spans="1:5">
      <c r="A206" s="6"/>
      <c r="B206" s="8"/>
      <c r="C206" s="6"/>
      <c r="D206" s="15"/>
      <c r="E206" s="34"/>
    </row>
    <row r="207" ht="21.75" customHeight="1" spans="1:5">
      <c r="A207" s="6"/>
      <c r="B207" s="8"/>
      <c r="C207" s="6"/>
      <c r="D207" s="15"/>
      <c r="E207" s="34"/>
    </row>
    <row r="208" ht="21.75" customHeight="1" spans="1:5">
      <c r="A208" s="6"/>
      <c r="B208" s="8"/>
      <c r="C208" s="6"/>
      <c r="D208" s="15"/>
      <c r="E208" s="34"/>
    </row>
    <row r="209" ht="22.5" customHeight="1" spans="1:5">
      <c r="A209" s="10" t="s">
        <v>233</v>
      </c>
      <c r="B209" s="35"/>
      <c r="C209" s="35"/>
      <c r="D209" s="35"/>
      <c r="E209" s="36"/>
    </row>
    <row r="210" ht="0.5" customHeight="1"/>
    <row r="211" ht="40.5" customHeight="1" spans="1:5">
      <c r="A211" s="1" t="s">
        <v>229</v>
      </c>
      <c r="B211" s="1"/>
      <c r="C211" s="1"/>
      <c r="D211" s="1"/>
      <c r="E211" s="1"/>
    </row>
    <row r="212" ht="22.5" customHeight="1" spans="1:5">
      <c r="A212" s="30" t="s">
        <v>1</v>
      </c>
      <c r="B212" s="3" t="s">
        <v>2</v>
      </c>
      <c r="C212" s="30" t="s">
        <v>3</v>
      </c>
      <c r="D212" s="24" t="s">
        <v>1645</v>
      </c>
      <c r="E212" s="30" t="s">
        <v>227</v>
      </c>
    </row>
    <row r="213" ht="5.25" customHeight="1" spans="1:5">
      <c r="A213" s="31"/>
      <c r="B213" s="20"/>
      <c r="C213" s="31"/>
      <c r="D213" s="20"/>
      <c r="E213" s="31"/>
    </row>
    <row r="214" ht="39" customHeight="1" spans="1:5">
      <c r="A214" s="32" t="s">
        <v>28</v>
      </c>
      <c r="B214" s="15"/>
      <c r="C214" s="15"/>
      <c r="D214" s="15"/>
      <c r="E214" s="33"/>
    </row>
    <row r="215" ht="26.25" customHeight="1" spans="1:5">
      <c r="A215" s="6" t="s">
        <v>230</v>
      </c>
      <c r="B215" s="6" t="s">
        <v>47</v>
      </c>
      <c r="C215" s="6" t="s">
        <v>231</v>
      </c>
      <c r="D215" s="15"/>
      <c r="E215" s="25" t="s">
        <v>232</v>
      </c>
    </row>
    <row r="216" ht="21.75" customHeight="1" spans="1:5">
      <c r="A216" s="6"/>
      <c r="B216" s="8"/>
      <c r="C216" s="6"/>
      <c r="D216" s="15"/>
      <c r="E216" s="34"/>
    </row>
    <row r="217" ht="21.75" customHeight="1" spans="1:5">
      <c r="A217" s="6"/>
      <c r="B217" s="8"/>
      <c r="C217" s="6"/>
      <c r="D217" s="15"/>
      <c r="E217" s="34"/>
    </row>
    <row r="218" ht="21.75" customHeight="1" spans="1:5">
      <c r="A218" s="6"/>
      <c r="B218" s="8"/>
      <c r="C218" s="6"/>
      <c r="D218" s="15"/>
      <c r="E218" s="34"/>
    </row>
    <row r="219" ht="21.75" customHeight="1" spans="1:5">
      <c r="A219" s="6"/>
      <c r="B219" s="8"/>
      <c r="C219" s="6"/>
      <c r="D219" s="15"/>
      <c r="E219" s="34"/>
    </row>
    <row r="220" ht="21.75" customHeight="1" spans="1:5">
      <c r="A220" s="6"/>
      <c r="B220" s="8"/>
      <c r="C220" s="6"/>
      <c r="D220" s="15"/>
      <c r="E220" s="34"/>
    </row>
    <row r="221" ht="21.75" customHeight="1" spans="1:5">
      <c r="A221" s="6"/>
      <c r="B221" s="8"/>
      <c r="C221" s="6"/>
      <c r="D221" s="15"/>
      <c r="E221" s="34"/>
    </row>
    <row r="222" ht="21.75" customHeight="1" spans="1:5">
      <c r="A222" s="6"/>
      <c r="B222" s="8"/>
      <c r="C222" s="6"/>
      <c r="D222" s="15"/>
      <c r="E222" s="34"/>
    </row>
    <row r="223" ht="21.75" customHeight="1" spans="1:5">
      <c r="A223" s="6"/>
      <c r="B223" s="8"/>
      <c r="C223" s="6"/>
      <c r="D223" s="15"/>
      <c r="E223" s="34"/>
    </row>
    <row r="224" ht="21.75" customHeight="1" spans="1:5">
      <c r="A224" s="6"/>
      <c r="B224" s="8"/>
      <c r="C224" s="6"/>
      <c r="D224" s="15"/>
      <c r="E224" s="34"/>
    </row>
    <row r="225" ht="21.75" customHeight="1" spans="1:5">
      <c r="A225" s="6"/>
      <c r="B225" s="8"/>
      <c r="C225" s="6"/>
      <c r="D225" s="15"/>
      <c r="E225" s="34"/>
    </row>
    <row r="226" ht="21.75" customHeight="1" spans="1:5">
      <c r="A226" s="6"/>
      <c r="B226" s="8"/>
      <c r="C226" s="6"/>
      <c r="D226" s="15"/>
      <c r="E226" s="34"/>
    </row>
    <row r="227" ht="21.75" customHeight="1" spans="1:5">
      <c r="A227" s="6"/>
      <c r="B227" s="8"/>
      <c r="C227" s="6"/>
      <c r="D227" s="15"/>
      <c r="E227" s="34"/>
    </row>
    <row r="228" ht="21.75" customHeight="1" spans="1:5">
      <c r="A228" s="6"/>
      <c r="B228" s="8"/>
      <c r="C228" s="6"/>
      <c r="D228" s="15"/>
      <c r="E228" s="34"/>
    </row>
    <row r="229" ht="21.75" customHeight="1" spans="1:5">
      <c r="A229" s="6"/>
      <c r="B229" s="8"/>
      <c r="C229" s="6"/>
      <c r="D229" s="15"/>
      <c r="E229" s="34"/>
    </row>
    <row r="230" ht="21.75" customHeight="1" spans="1:5">
      <c r="A230" s="6"/>
      <c r="B230" s="8"/>
      <c r="C230" s="6"/>
      <c r="D230" s="15"/>
      <c r="E230" s="34"/>
    </row>
    <row r="231" ht="21.75" customHeight="1" spans="1:5">
      <c r="A231" s="6"/>
      <c r="B231" s="8"/>
      <c r="C231" s="6"/>
      <c r="D231" s="15"/>
      <c r="E231" s="34"/>
    </row>
    <row r="232" ht="21.75" customHeight="1" spans="1:5">
      <c r="A232" s="6"/>
      <c r="B232" s="8"/>
      <c r="C232" s="6"/>
      <c r="D232" s="15"/>
      <c r="E232" s="34"/>
    </row>
    <row r="233" ht="21.75" customHeight="1" spans="1:5">
      <c r="A233" s="6"/>
      <c r="B233" s="8"/>
      <c r="C233" s="6"/>
      <c r="D233" s="15"/>
      <c r="E233" s="34"/>
    </row>
    <row r="234" ht="21.75" customHeight="1" spans="1:5">
      <c r="A234" s="6"/>
      <c r="B234" s="8"/>
      <c r="C234" s="6"/>
      <c r="D234" s="15"/>
      <c r="E234" s="34"/>
    </row>
    <row r="235" ht="21.75" customHeight="1" spans="1:5">
      <c r="A235" s="6"/>
      <c r="B235" s="8"/>
      <c r="C235" s="6"/>
      <c r="D235" s="15"/>
      <c r="E235" s="34"/>
    </row>
    <row r="236" ht="21.75" customHeight="1" spans="1:5">
      <c r="A236" s="6"/>
      <c r="B236" s="8"/>
      <c r="C236" s="6"/>
      <c r="D236" s="15"/>
      <c r="E236" s="34"/>
    </row>
    <row r="237" ht="21.75" customHeight="1" spans="1:5">
      <c r="A237" s="6"/>
      <c r="B237" s="8"/>
      <c r="C237" s="6"/>
      <c r="D237" s="15"/>
      <c r="E237" s="34"/>
    </row>
    <row r="238" ht="21.75" customHeight="1" spans="1:5">
      <c r="A238" s="6"/>
      <c r="B238" s="8"/>
      <c r="C238" s="6"/>
      <c r="D238" s="15"/>
      <c r="E238" s="34"/>
    </row>
    <row r="239" ht="21.75" customHeight="1" spans="1:5">
      <c r="A239" s="6"/>
      <c r="B239" s="8"/>
      <c r="C239" s="6"/>
      <c r="D239" s="15"/>
      <c r="E239" s="34"/>
    </row>
    <row r="240" ht="21.75" customHeight="1" spans="1:5">
      <c r="A240" s="6"/>
      <c r="B240" s="8"/>
      <c r="C240" s="6"/>
      <c r="D240" s="15"/>
      <c r="E240" s="34"/>
    </row>
    <row r="241" ht="21.75" customHeight="1" spans="1:5">
      <c r="A241" s="6"/>
      <c r="B241" s="8"/>
      <c r="C241" s="6"/>
      <c r="D241" s="15"/>
      <c r="E241" s="34"/>
    </row>
    <row r="242" ht="21.75" customHeight="1" spans="1:5">
      <c r="A242" s="6"/>
      <c r="B242" s="8"/>
      <c r="C242" s="6"/>
      <c r="D242" s="15"/>
      <c r="E242" s="34"/>
    </row>
    <row r="243" ht="21.75" customHeight="1" spans="1:5">
      <c r="A243" s="6"/>
      <c r="B243" s="8"/>
      <c r="C243" s="6"/>
      <c r="D243" s="15"/>
      <c r="E243" s="34"/>
    </row>
    <row r="244" ht="22.5" customHeight="1" spans="1:5">
      <c r="A244" s="10" t="s">
        <v>233</v>
      </c>
      <c r="B244" s="35"/>
      <c r="C244" s="35"/>
      <c r="D244" s="35"/>
      <c r="E244" s="36"/>
    </row>
  </sheetData>
  <mergeCells count="224">
    <mergeCell ref="A1:E1"/>
    <mergeCell ref="A4:E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E34"/>
    <mergeCell ref="A36:E36"/>
    <mergeCell ref="A39:E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A69:E69"/>
    <mergeCell ref="A71:E71"/>
    <mergeCell ref="A74:E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104:E104"/>
    <mergeCell ref="A106:E106"/>
    <mergeCell ref="A109:E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A139:E139"/>
    <mergeCell ref="A141:E141"/>
    <mergeCell ref="A144:E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74:E174"/>
    <mergeCell ref="A176:E176"/>
    <mergeCell ref="A179:E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209:E209"/>
    <mergeCell ref="A211:E211"/>
    <mergeCell ref="A214:E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A244:E24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4" max="16383" man="1"/>
    <brk id="69" max="16383" man="1"/>
    <brk id="104" max="16383" man="1"/>
    <brk id="139" max="16383" man="1"/>
    <brk id="174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8"/>
  <sheetViews>
    <sheetView workbookViewId="0">
      <selection activeCell="F170" sqref="F170"/>
    </sheetView>
  </sheetViews>
  <sheetFormatPr defaultColWidth="9.14285714285714" defaultRowHeight="12.75"/>
  <cols>
    <col min="1" max="1" width="14.5714285714286" customWidth="1"/>
    <col min="2" max="2" width="32" customWidth="1"/>
    <col min="3" max="5" width="10" customWidth="1"/>
    <col min="6" max="6" width="12.2857142857143" customWidth="1"/>
    <col min="7" max="12" width="10" customWidth="1"/>
  </cols>
  <sheetData>
    <row r="1" ht="27" customHeight="1" spans="1:12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 spans="1:12">
      <c r="A3" s="24" t="s">
        <v>1</v>
      </c>
      <c r="B3" s="3" t="s">
        <v>2</v>
      </c>
      <c r="C3" s="4"/>
      <c r="D3" s="4"/>
      <c r="E3" s="3"/>
      <c r="F3" s="3" t="s">
        <v>3</v>
      </c>
      <c r="G3" s="3" t="s">
        <v>1645</v>
      </c>
      <c r="H3" s="4"/>
      <c r="I3" s="24" t="s">
        <v>235</v>
      </c>
      <c r="J3" s="4"/>
      <c r="K3" s="4"/>
      <c r="L3" s="4"/>
    </row>
    <row r="4" ht="40.5" customHeight="1" spans="1:12">
      <c r="A4" s="6" t="s">
        <v>47</v>
      </c>
      <c r="B4" s="6" t="s">
        <v>48</v>
      </c>
      <c r="C4" s="6" t="s">
        <v>49</v>
      </c>
      <c r="D4" s="6" t="s">
        <v>50</v>
      </c>
      <c r="E4" s="6" t="s">
        <v>236</v>
      </c>
      <c r="F4" s="6" t="s">
        <v>237</v>
      </c>
      <c r="G4" s="6" t="s">
        <v>238</v>
      </c>
      <c r="H4" s="6" t="s">
        <v>239</v>
      </c>
      <c r="I4" s="6" t="s">
        <v>240</v>
      </c>
      <c r="J4" s="6" t="s">
        <v>241</v>
      </c>
      <c r="K4" s="6" t="s">
        <v>242</v>
      </c>
      <c r="L4" s="25" t="s">
        <v>243</v>
      </c>
    </row>
    <row r="5" ht="22.5" customHeight="1" spans="1:12">
      <c r="A5" s="6" t="s">
        <v>9</v>
      </c>
      <c r="B5" s="8" t="s">
        <v>10</v>
      </c>
      <c r="C5" s="9"/>
      <c r="D5" s="9"/>
      <c r="E5" s="9"/>
      <c r="F5" s="9"/>
      <c r="G5" s="9"/>
      <c r="H5" s="9"/>
      <c r="I5" s="9"/>
      <c r="J5" s="22"/>
      <c r="K5" s="9"/>
      <c r="L5" s="27"/>
    </row>
    <row r="6" ht="22.5" customHeight="1" spans="1:12">
      <c r="A6" s="6" t="s">
        <v>53</v>
      </c>
      <c r="B6" s="8" t="s">
        <v>54</v>
      </c>
      <c r="C6" s="9"/>
      <c r="D6" s="9"/>
      <c r="E6" s="9"/>
      <c r="F6" s="9"/>
      <c r="G6" s="9"/>
      <c r="H6" s="9"/>
      <c r="I6" s="9"/>
      <c r="J6" s="22"/>
      <c r="K6" s="9">
        <v>30863.11</v>
      </c>
      <c r="L6" s="27"/>
    </row>
    <row r="7" ht="22.5" customHeight="1" spans="1:12">
      <c r="A7" s="6" t="s">
        <v>55</v>
      </c>
      <c r="B7" s="8" t="s">
        <v>56</v>
      </c>
      <c r="C7" s="22" t="s">
        <v>57</v>
      </c>
      <c r="D7" s="9">
        <v>1</v>
      </c>
      <c r="E7" s="9"/>
      <c r="F7" s="9"/>
      <c r="G7" s="9"/>
      <c r="H7" s="9"/>
      <c r="I7" s="9"/>
      <c r="J7" s="22"/>
      <c r="K7" s="9">
        <v>25863.11</v>
      </c>
      <c r="L7" s="27" t="s">
        <v>1707</v>
      </c>
    </row>
    <row r="8" ht="22.5" customHeight="1" spans="1:12">
      <c r="A8" s="6" t="s">
        <v>58</v>
      </c>
      <c r="B8" s="8" t="s">
        <v>59</v>
      </c>
      <c r="C8" s="22" t="s">
        <v>57</v>
      </c>
      <c r="D8" s="9">
        <v>1</v>
      </c>
      <c r="E8" s="9"/>
      <c r="F8" s="9"/>
      <c r="G8" s="9"/>
      <c r="H8" s="9"/>
      <c r="I8" s="9"/>
      <c r="J8" s="22"/>
      <c r="K8" s="9">
        <v>5000</v>
      </c>
      <c r="L8" s="27" t="s">
        <v>245</v>
      </c>
    </row>
    <row r="9" ht="22.5" customHeight="1" spans="1:12">
      <c r="A9" s="6" t="s">
        <v>60</v>
      </c>
      <c r="B9" s="8" t="s">
        <v>61</v>
      </c>
      <c r="C9" s="22" t="s">
        <v>57</v>
      </c>
      <c r="D9" s="9">
        <v>1</v>
      </c>
      <c r="E9" s="9"/>
      <c r="F9" s="9"/>
      <c r="G9" s="9"/>
      <c r="H9" s="9"/>
      <c r="I9" s="9"/>
      <c r="J9" s="22"/>
      <c r="K9" s="9">
        <v>17024.1</v>
      </c>
      <c r="L9" s="27" t="s">
        <v>1708</v>
      </c>
    </row>
    <row r="10" ht="22.5" customHeight="1" spans="1:12">
      <c r="A10" s="6" t="s">
        <v>62</v>
      </c>
      <c r="B10" s="8" t="s">
        <v>63</v>
      </c>
      <c r="C10" s="22" t="s">
        <v>57</v>
      </c>
      <c r="D10" s="9">
        <v>1</v>
      </c>
      <c r="E10" s="9"/>
      <c r="F10" s="9"/>
      <c r="G10" s="9"/>
      <c r="H10" s="9"/>
      <c r="I10" s="9"/>
      <c r="J10" s="22"/>
      <c r="K10" s="9">
        <v>12768.07</v>
      </c>
      <c r="L10" s="27" t="s">
        <v>1709</v>
      </c>
    </row>
    <row r="11" ht="22.5" customHeight="1" spans="1:12">
      <c r="A11" s="6" t="s">
        <v>64</v>
      </c>
      <c r="B11" s="8" t="s">
        <v>65</v>
      </c>
      <c r="C11" s="22" t="s">
        <v>57</v>
      </c>
      <c r="D11" s="9">
        <v>1</v>
      </c>
      <c r="E11" s="9"/>
      <c r="F11" s="9"/>
      <c r="G11" s="9"/>
      <c r="H11" s="9"/>
      <c r="I11" s="9"/>
      <c r="J11" s="22"/>
      <c r="K11" s="9">
        <v>43105.19</v>
      </c>
      <c r="L11" s="27" t="s">
        <v>1710</v>
      </c>
    </row>
    <row r="12" ht="22.5" customHeight="1" spans="1:12">
      <c r="A12" s="6" t="s">
        <v>66</v>
      </c>
      <c r="B12" s="8" t="s">
        <v>67</v>
      </c>
      <c r="C12" s="22" t="s">
        <v>57</v>
      </c>
      <c r="D12" s="9">
        <v>1</v>
      </c>
      <c r="E12" s="9"/>
      <c r="F12" s="9"/>
      <c r="G12" s="9"/>
      <c r="H12" s="9"/>
      <c r="I12" s="9"/>
      <c r="J12" s="22"/>
      <c r="K12" s="9">
        <v>129315.56</v>
      </c>
      <c r="L12" s="27" t="s">
        <v>1711</v>
      </c>
    </row>
    <row r="13" ht="22.5" customHeight="1" spans="1:12">
      <c r="A13" s="6" t="s">
        <v>68</v>
      </c>
      <c r="B13" s="8" t="s">
        <v>69</v>
      </c>
      <c r="C13" s="22" t="s">
        <v>57</v>
      </c>
      <c r="D13" s="9">
        <v>1</v>
      </c>
      <c r="E13" s="9"/>
      <c r="F13" s="9"/>
      <c r="G13" s="9"/>
      <c r="H13" s="9"/>
      <c r="I13" s="9"/>
      <c r="J13" s="22"/>
      <c r="K13" s="9">
        <v>2042.89</v>
      </c>
      <c r="L13" s="27" t="s">
        <v>1712</v>
      </c>
    </row>
    <row r="14" ht="22.5" customHeight="1" spans="1:12">
      <c r="A14" s="6" t="s">
        <v>70</v>
      </c>
      <c r="B14" s="8" t="s">
        <v>71</v>
      </c>
      <c r="C14" s="22" t="s">
        <v>57</v>
      </c>
      <c r="D14" s="9">
        <v>1</v>
      </c>
      <c r="E14" s="9"/>
      <c r="F14" s="9"/>
      <c r="G14" s="9"/>
      <c r="H14" s="9"/>
      <c r="I14" s="9"/>
      <c r="J14" s="22"/>
      <c r="K14" s="9">
        <v>34048.19</v>
      </c>
      <c r="L14" s="27" t="s">
        <v>1713</v>
      </c>
    </row>
    <row r="15" ht="22.5" customHeight="1" spans="1:12">
      <c r="A15" s="6" t="s">
        <v>12</v>
      </c>
      <c r="B15" s="8" t="s">
        <v>13</v>
      </c>
      <c r="C15" s="9"/>
      <c r="D15" s="9"/>
      <c r="E15" s="9"/>
      <c r="F15" s="9"/>
      <c r="G15" s="9"/>
      <c r="H15" s="9"/>
      <c r="I15" s="9"/>
      <c r="J15" s="22"/>
      <c r="K15" s="9"/>
      <c r="L15" s="27"/>
    </row>
    <row r="16" ht="22.5" customHeight="1" spans="1:12">
      <c r="A16" s="6" t="s">
        <v>75</v>
      </c>
      <c r="B16" s="8" t="s">
        <v>76</v>
      </c>
      <c r="C16" s="22" t="s">
        <v>77</v>
      </c>
      <c r="D16" s="9">
        <v>67.5</v>
      </c>
      <c r="E16" s="9">
        <v>332.48</v>
      </c>
      <c r="F16" s="9">
        <v>0.6</v>
      </c>
      <c r="G16" s="9">
        <v>0.5</v>
      </c>
      <c r="H16" s="9">
        <v>2251.63</v>
      </c>
      <c r="I16" s="9"/>
      <c r="J16" s="22" t="s">
        <v>252</v>
      </c>
      <c r="K16" s="9">
        <v>6224.85</v>
      </c>
      <c r="L16" s="27" t="s">
        <v>253</v>
      </c>
    </row>
    <row r="17" ht="22.5" customHeight="1" spans="1:12">
      <c r="A17" s="6" t="s">
        <v>254</v>
      </c>
      <c r="B17" s="8" t="s">
        <v>255</v>
      </c>
      <c r="C17" s="22" t="s">
        <v>256</v>
      </c>
      <c r="D17" s="9">
        <v>6.75</v>
      </c>
      <c r="E17" s="9">
        <v>332.48</v>
      </c>
      <c r="F17" s="9">
        <v>0.6</v>
      </c>
      <c r="G17" s="9">
        <v>0.5</v>
      </c>
      <c r="H17" s="9">
        <v>2251.63</v>
      </c>
      <c r="I17" s="9">
        <v>28.49</v>
      </c>
      <c r="J17" s="22" t="s">
        <v>257</v>
      </c>
      <c r="K17" s="9">
        <v>6224.58</v>
      </c>
      <c r="L17" s="27" t="s">
        <v>258</v>
      </c>
    </row>
    <row r="18" ht="22.5" customHeight="1" spans="1:12">
      <c r="A18" s="6" t="s">
        <v>78</v>
      </c>
      <c r="B18" s="8" t="s">
        <v>79</v>
      </c>
      <c r="C18" s="22" t="s">
        <v>77</v>
      </c>
      <c r="D18" s="9">
        <v>66.9</v>
      </c>
      <c r="E18" s="9">
        <v>110.83</v>
      </c>
      <c r="F18" s="9"/>
      <c r="G18" s="9">
        <v>6873.26</v>
      </c>
      <c r="H18" s="9">
        <v>566.91</v>
      </c>
      <c r="I18" s="9"/>
      <c r="J18" s="22" t="s">
        <v>259</v>
      </c>
      <c r="K18" s="9">
        <v>824.88</v>
      </c>
      <c r="L18" s="27" t="s">
        <v>260</v>
      </c>
    </row>
    <row r="19" ht="28.5" customHeight="1" spans="1:12">
      <c r="A19" s="6" t="s">
        <v>261</v>
      </c>
      <c r="B19" s="8" t="s">
        <v>262</v>
      </c>
      <c r="C19" s="22" t="s">
        <v>263</v>
      </c>
      <c r="D19" s="9">
        <v>0.0669</v>
      </c>
      <c r="E19" s="9">
        <v>110.83</v>
      </c>
      <c r="F19" s="9"/>
      <c r="G19" s="9">
        <v>2086.82</v>
      </c>
      <c r="H19" s="9">
        <v>147.02</v>
      </c>
      <c r="I19" s="9">
        <v>27.3</v>
      </c>
      <c r="J19" s="22" t="s">
        <v>264</v>
      </c>
      <c r="K19" s="9">
        <v>223.99</v>
      </c>
      <c r="L19" s="27" t="s">
        <v>265</v>
      </c>
    </row>
    <row r="20" ht="28.5" customHeight="1" spans="1:12">
      <c r="A20" s="6" t="s">
        <v>266</v>
      </c>
      <c r="B20" s="8" t="s">
        <v>267</v>
      </c>
      <c r="C20" s="22" t="s">
        <v>263</v>
      </c>
      <c r="D20" s="9">
        <v>0.0669</v>
      </c>
      <c r="E20" s="9"/>
      <c r="F20" s="9"/>
      <c r="G20" s="9">
        <v>4289.81</v>
      </c>
      <c r="H20" s="9">
        <v>286.99</v>
      </c>
      <c r="I20" s="9">
        <v>27.3</v>
      </c>
      <c r="J20" s="22" t="s">
        <v>268</v>
      </c>
      <c r="K20" s="9">
        <v>410.47</v>
      </c>
      <c r="L20" s="27" t="s">
        <v>269</v>
      </c>
    </row>
    <row r="21" ht="28.5" customHeight="1" spans="1:12">
      <c r="A21" s="10" t="s">
        <v>270</v>
      </c>
      <c r="B21" s="11" t="s">
        <v>271</v>
      </c>
      <c r="C21" s="28" t="s">
        <v>263</v>
      </c>
      <c r="D21" s="12">
        <v>0.2676</v>
      </c>
      <c r="E21" s="12"/>
      <c r="F21" s="12"/>
      <c r="G21" s="12">
        <v>496.63</v>
      </c>
      <c r="H21" s="12">
        <v>132.9</v>
      </c>
      <c r="I21" s="12">
        <v>27.3</v>
      </c>
      <c r="J21" s="28" t="s">
        <v>272</v>
      </c>
      <c r="K21" s="12">
        <v>190.08</v>
      </c>
      <c r="L21" s="29" t="s">
        <v>273</v>
      </c>
    </row>
    <row r="22" ht="0.5" customHeight="1"/>
    <row r="23" ht="27" customHeight="1" spans="1:12">
      <c r="A23" s="1" t="s">
        <v>234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2.5" customHeight="1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ht="28.5" customHeight="1" spans="1:12">
      <c r="A25" s="24" t="s">
        <v>1</v>
      </c>
      <c r="B25" s="3" t="s">
        <v>2</v>
      </c>
      <c r="C25" s="4"/>
      <c r="D25" s="4"/>
      <c r="E25" s="3"/>
      <c r="F25" s="3" t="s">
        <v>3</v>
      </c>
      <c r="G25" s="3" t="s">
        <v>1645</v>
      </c>
      <c r="H25" s="4"/>
      <c r="I25" s="24" t="s">
        <v>274</v>
      </c>
      <c r="J25" s="4"/>
      <c r="K25" s="4"/>
      <c r="L25" s="4"/>
    </row>
    <row r="26" ht="40.5" customHeight="1" spans="1:12">
      <c r="A26" s="6" t="s">
        <v>47</v>
      </c>
      <c r="B26" s="6" t="s">
        <v>48</v>
      </c>
      <c r="C26" s="6" t="s">
        <v>49</v>
      </c>
      <c r="D26" s="6" t="s">
        <v>50</v>
      </c>
      <c r="E26" s="6" t="s">
        <v>236</v>
      </c>
      <c r="F26" s="6" t="s">
        <v>237</v>
      </c>
      <c r="G26" s="6" t="s">
        <v>238</v>
      </c>
      <c r="H26" s="6" t="s">
        <v>239</v>
      </c>
      <c r="I26" s="6" t="s">
        <v>240</v>
      </c>
      <c r="J26" s="6" t="s">
        <v>241</v>
      </c>
      <c r="K26" s="6" t="s">
        <v>242</v>
      </c>
      <c r="L26" s="25" t="s">
        <v>243</v>
      </c>
    </row>
    <row r="27" ht="22.5" customHeight="1" spans="1:12">
      <c r="A27" s="6" t="s">
        <v>1648</v>
      </c>
      <c r="B27" s="8" t="s">
        <v>1649</v>
      </c>
      <c r="C27" s="22" t="s">
        <v>77</v>
      </c>
      <c r="D27" s="9">
        <v>1.8</v>
      </c>
      <c r="E27" s="9">
        <v>1744.6</v>
      </c>
      <c r="F27" s="9"/>
      <c r="G27" s="9">
        <v>2104.15</v>
      </c>
      <c r="H27" s="9">
        <v>6.93</v>
      </c>
      <c r="I27" s="9"/>
      <c r="J27" s="22" t="s">
        <v>1714</v>
      </c>
      <c r="K27" s="9">
        <v>12.62</v>
      </c>
      <c r="L27" s="27" t="s">
        <v>1715</v>
      </c>
    </row>
    <row r="28" ht="28.5" customHeight="1" spans="1:12">
      <c r="A28" s="6" t="s">
        <v>1159</v>
      </c>
      <c r="B28" s="8" t="s">
        <v>1160</v>
      </c>
      <c r="C28" s="22" t="s">
        <v>1161</v>
      </c>
      <c r="D28" s="9">
        <v>0.0018</v>
      </c>
      <c r="E28" s="9">
        <v>1744.6</v>
      </c>
      <c r="F28" s="9"/>
      <c r="G28" s="9">
        <v>2104.15</v>
      </c>
      <c r="H28" s="9">
        <v>6.93</v>
      </c>
      <c r="I28" s="9">
        <v>27.3</v>
      </c>
      <c r="J28" s="22" t="s">
        <v>1162</v>
      </c>
      <c r="K28" s="9">
        <v>12.63</v>
      </c>
      <c r="L28" s="27" t="s">
        <v>1163</v>
      </c>
    </row>
    <row r="29" ht="22.5" customHeight="1" spans="1:12">
      <c r="A29" s="6" t="s">
        <v>84</v>
      </c>
      <c r="B29" s="8" t="s">
        <v>85</v>
      </c>
      <c r="C29" s="22" t="s">
        <v>86</v>
      </c>
      <c r="D29" s="9">
        <v>25</v>
      </c>
      <c r="E29" s="9">
        <v>75.08</v>
      </c>
      <c r="F29" s="9">
        <v>0.7</v>
      </c>
      <c r="G29" s="9"/>
      <c r="H29" s="9">
        <v>18.94</v>
      </c>
      <c r="I29" s="9"/>
      <c r="J29" s="22" t="s">
        <v>285</v>
      </c>
      <c r="K29" s="9">
        <v>52</v>
      </c>
      <c r="L29" s="27" t="s">
        <v>286</v>
      </c>
    </row>
    <row r="30" ht="22.5" customHeight="1" spans="1:12">
      <c r="A30" s="6" t="s">
        <v>287</v>
      </c>
      <c r="B30" s="8" t="s">
        <v>288</v>
      </c>
      <c r="C30" s="22" t="s">
        <v>289</v>
      </c>
      <c r="D30" s="9">
        <v>0.25</v>
      </c>
      <c r="E30" s="9">
        <v>75.08</v>
      </c>
      <c r="F30" s="9">
        <v>0.7</v>
      </c>
      <c r="G30" s="9"/>
      <c r="H30" s="9">
        <v>18.94</v>
      </c>
      <c r="I30" s="9">
        <v>27.68</v>
      </c>
      <c r="J30" s="22" t="s">
        <v>290</v>
      </c>
      <c r="K30" s="9">
        <v>51.88</v>
      </c>
      <c r="L30" s="27" t="s">
        <v>291</v>
      </c>
    </row>
    <row r="31" ht="22.5" customHeight="1" spans="1:12">
      <c r="A31" s="6" t="s">
        <v>94</v>
      </c>
      <c r="B31" s="8" t="s">
        <v>95</v>
      </c>
      <c r="C31" s="9"/>
      <c r="D31" s="9"/>
      <c r="E31" s="9">
        <v>407.55</v>
      </c>
      <c r="F31" s="9">
        <v>1151.04</v>
      </c>
      <c r="G31" s="9">
        <v>0.7</v>
      </c>
      <c r="H31" s="9">
        <v>11685.26</v>
      </c>
      <c r="I31" s="9"/>
      <c r="J31" s="22"/>
      <c r="K31" s="9">
        <v>37107.3</v>
      </c>
      <c r="L31" s="27"/>
    </row>
    <row r="32" ht="28.5" customHeight="1" spans="1:12">
      <c r="A32" s="6" t="s">
        <v>58</v>
      </c>
      <c r="B32" s="8" t="s">
        <v>1651</v>
      </c>
      <c r="C32" s="22" t="s">
        <v>77</v>
      </c>
      <c r="D32" s="9">
        <v>84.4</v>
      </c>
      <c r="E32" s="9">
        <v>407.55</v>
      </c>
      <c r="F32" s="9">
        <v>1151.04</v>
      </c>
      <c r="G32" s="9">
        <v>0.7</v>
      </c>
      <c r="H32" s="9">
        <v>11685.26</v>
      </c>
      <c r="I32" s="9"/>
      <c r="J32" s="22" t="s">
        <v>1716</v>
      </c>
      <c r="K32" s="9">
        <v>37107.3</v>
      </c>
      <c r="L32" s="27" t="s">
        <v>1717</v>
      </c>
    </row>
    <row r="33" ht="22.5" customHeight="1" spans="1:12">
      <c r="A33" s="6" t="s">
        <v>1718</v>
      </c>
      <c r="B33" s="8" t="s">
        <v>1719</v>
      </c>
      <c r="C33" s="22" t="s">
        <v>1720</v>
      </c>
      <c r="D33" s="9">
        <v>0.3</v>
      </c>
      <c r="E33" s="9">
        <v>25.03</v>
      </c>
      <c r="F33" s="9">
        <v>155.5</v>
      </c>
      <c r="G33" s="9">
        <v>0.7</v>
      </c>
      <c r="H33" s="9">
        <v>54.37</v>
      </c>
      <c r="I33" s="9">
        <v>27.68</v>
      </c>
      <c r="J33" s="22" t="s">
        <v>1721</v>
      </c>
      <c r="K33" s="9">
        <v>80.48</v>
      </c>
      <c r="L33" s="27" t="s">
        <v>1722</v>
      </c>
    </row>
    <row r="34" ht="22.5" customHeight="1" spans="1:12">
      <c r="A34" s="6" t="s">
        <v>355</v>
      </c>
      <c r="B34" s="8" t="s">
        <v>356</v>
      </c>
      <c r="C34" s="22" t="s">
        <v>256</v>
      </c>
      <c r="D34" s="9">
        <v>8.44</v>
      </c>
      <c r="E34" s="9">
        <v>382.53</v>
      </c>
      <c r="F34" s="9">
        <v>995.54</v>
      </c>
      <c r="G34" s="9"/>
      <c r="H34" s="9">
        <v>11630.89</v>
      </c>
      <c r="I34" s="9">
        <v>28.49</v>
      </c>
      <c r="J34" s="22" t="s">
        <v>357</v>
      </c>
      <c r="K34" s="9">
        <v>37026.79</v>
      </c>
      <c r="L34" s="27" t="s">
        <v>358</v>
      </c>
    </row>
    <row r="35" ht="22.5" customHeight="1" spans="1:12">
      <c r="A35" s="6" t="s">
        <v>1653</v>
      </c>
      <c r="B35" s="8" t="s">
        <v>1654</v>
      </c>
      <c r="C35" s="22" t="s">
        <v>77</v>
      </c>
      <c r="D35" s="9">
        <v>0.9</v>
      </c>
      <c r="E35" s="9">
        <v>872.3</v>
      </c>
      <c r="F35" s="9">
        <v>1560.74</v>
      </c>
      <c r="G35" s="9">
        <v>78.96</v>
      </c>
      <c r="H35" s="9">
        <v>226.08</v>
      </c>
      <c r="I35" s="9"/>
      <c r="J35" s="22" t="s">
        <v>359</v>
      </c>
      <c r="K35" s="9">
        <v>687.11</v>
      </c>
      <c r="L35" s="27" t="s">
        <v>360</v>
      </c>
    </row>
    <row r="36" ht="22.5" customHeight="1" spans="1:12">
      <c r="A36" s="6" t="s">
        <v>361</v>
      </c>
      <c r="B36" s="8" t="s">
        <v>362</v>
      </c>
      <c r="C36" s="22" t="s">
        <v>256</v>
      </c>
      <c r="D36" s="9">
        <v>0.09</v>
      </c>
      <c r="E36" s="9">
        <v>872.3</v>
      </c>
      <c r="F36" s="9">
        <v>1560.74</v>
      </c>
      <c r="G36" s="9">
        <v>78.96</v>
      </c>
      <c r="H36" s="9">
        <v>226.08</v>
      </c>
      <c r="I36" s="9">
        <v>28.49</v>
      </c>
      <c r="J36" s="22" t="s">
        <v>363</v>
      </c>
      <c r="K36" s="9">
        <v>687.11</v>
      </c>
      <c r="L36" s="27" t="s">
        <v>364</v>
      </c>
    </row>
    <row r="37" ht="22.5" customHeight="1" spans="1:12">
      <c r="A37" s="6" t="s">
        <v>1656</v>
      </c>
      <c r="B37" s="8" t="s">
        <v>102</v>
      </c>
      <c r="C37" s="22" t="s">
        <v>77</v>
      </c>
      <c r="D37" s="9">
        <v>879.3</v>
      </c>
      <c r="E37" s="9">
        <v>264.55</v>
      </c>
      <c r="F37" s="9">
        <v>1588.74</v>
      </c>
      <c r="G37" s="9">
        <v>186.37</v>
      </c>
      <c r="H37" s="9">
        <v>179347.19</v>
      </c>
      <c r="I37" s="9"/>
      <c r="J37" s="22" t="s">
        <v>365</v>
      </c>
      <c r="K37" s="9">
        <v>542308.28</v>
      </c>
      <c r="L37" s="27" t="s">
        <v>366</v>
      </c>
    </row>
    <row r="38" ht="22.5" customHeight="1" spans="1:12">
      <c r="A38" s="6" t="s">
        <v>367</v>
      </c>
      <c r="B38" s="8" t="s">
        <v>368</v>
      </c>
      <c r="C38" s="22" t="s">
        <v>256</v>
      </c>
      <c r="D38" s="9">
        <v>87.93</v>
      </c>
      <c r="E38" s="9">
        <v>264.55</v>
      </c>
      <c r="F38" s="9">
        <v>1588.74</v>
      </c>
      <c r="G38" s="9">
        <v>186.37</v>
      </c>
      <c r="H38" s="9">
        <v>179347.19</v>
      </c>
      <c r="I38" s="9">
        <v>28.49</v>
      </c>
      <c r="J38" s="22" t="s">
        <v>369</v>
      </c>
      <c r="K38" s="9">
        <v>542310.91</v>
      </c>
      <c r="L38" s="27" t="s">
        <v>370</v>
      </c>
    </row>
    <row r="39" ht="22.5" customHeight="1" spans="1:12">
      <c r="A39" s="6" t="s">
        <v>1658</v>
      </c>
      <c r="B39" s="8" t="s">
        <v>1659</v>
      </c>
      <c r="C39" s="22" t="s">
        <v>86</v>
      </c>
      <c r="D39" s="9">
        <v>997.1</v>
      </c>
      <c r="E39" s="9">
        <v>64.35</v>
      </c>
      <c r="F39" s="9">
        <v>195.1</v>
      </c>
      <c r="G39" s="9">
        <v>78.74</v>
      </c>
      <c r="H39" s="9">
        <v>3372.13</v>
      </c>
      <c r="I39" s="9"/>
      <c r="J39" s="22" t="s">
        <v>647</v>
      </c>
      <c r="K39" s="9">
        <v>16013.43</v>
      </c>
      <c r="L39" s="27" t="s">
        <v>1723</v>
      </c>
    </row>
    <row r="40" ht="22.5" customHeight="1" spans="1:12">
      <c r="A40" s="6"/>
      <c r="B40" s="8" t="s">
        <v>1659</v>
      </c>
      <c r="C40" s="22" t="s">
        <v>86</v>
      </c>
      <c r="D40" s="9">
        <v>997.1</v>
      </c>
      <c r="E40" s="9"/>
      <c r="F40" s="9"/>
      <c r="G40" s="9"/>
      <c r="H40" s="9"/>
      <c r="I40" s="9"/>
      <c r="J40" s="22"/>
      <c r="K40" s="9">
        <v>9971</v>
      </c>
      <c r="L40" s="27" t="s">
        <v>33</v>
      </c>
    </row>
    <row r="41" ht="22.5" customHeight="1" spans="1:12">
      <c r="A41" s="6" t="s">
        <v>1724</v>
      </c>
      <c r="B41" s="8" t="s">
        <v>1725</v>
      </c>
      <c r="C41" s="22" t="s">
        <v>289</v>
      </c>
      <c r="D41" s="9">
        <v>9.971</v>
      </c>
      <c r="E41" s="9">
        <v>64.35</v>
      </c>
      <c r="F41" s="9">
        <v>195.1</v>
      </c>
      <c r="G41" s="9">
        <v>78.74</v>
      </c>
      <c r="H41" s="9">
        <v>3372.13</v>
      </c>
      <c r="I41" s="9">
        <v>27.68</v>
      </c>
      <c r="J41" s="22" t="s">
        <v>1726</v>
      </c>
      <c r="K41" s="9">
        <v>6045.02</v>
      </c>
      <c r="L41" s="27" t="s">
        <v>1727</v>
      </c>
    </row>
    <row r="42" ht="22.5" customHeight="1" spans="1:12">
      <c r="A42" s="6" t="s">
        <v>15</v>
      </c>
      <c r="B42" s="8" t="s">
        <v>16</v>
      </c>
      <c r="C42" s="9"/>
      <c r="D42" s="9"/>
      <c r="E42" s="9"/>
      <c r="F42" s="9"/>
      <c r="G42" s="9"/>
      <c r="H42" s="9"/>
      <c r="I42" s="9"/>
      <c r="J42" s="22"/>
      <c r="K42" s="9"/>
      <c r="L42" s="27"/>
    </row>
    <row r="43" ht="22.5" customHeight="1" spans="1:12">
      <c r="A43" s="10" t="s">
        <v>106</v>
      </c>
      <c r="B43" s="11" t="s">
        <v>107</v>
      </c>
      <c r="C43" s="12"/>
      <c r="D43" s="12"/>
      <c r="E43" s="12">
        <v>189.48</v>
      </c>
      <c r="F43" s="12"/>
      <c r="G43" s="12">
        <v>9603.76</v>
      </c>
      <c r="H43" s="12">
        <v>35273.19</v>
      </c>
      <c r="I43" s="12"/>
      <c r="J43" s="28"/>
      <c r="K43" s="12">
        <v>63255.34</v>
      </c>
      <c r="L43" s="29"/>
    </row>
    <row r="44" ht="0.5" customHeight="1"/>
    <row r="45" ht="27" customHeight="1" spans="1:12">
      <c r="A45" s="1" t="s">
        <v>234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22.5" customHeight="1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ht="28.5" customHeight="1" spans="1:12">
      <c r="A47" s="24" t="s">
        <v>1</v>
      </c>
      <c r="B47" s="3" t="s">
        <v>2</v>
      </c>
      <c r="C47" s="4"/>
      <c r="D47" s="4"/>
      <c r="E47" s="3"/>
      <c r="F47" s="3" t="s">
        <v>3</v>
      </c>
      <c r="G47" s="3" t="s">
        <v>1645</v>
      </c>
      <c r="H47" s="4"/>
      <c r="I47" s="24" t="s">
        <v>330</v>
      </c>
      <c r="J47" s="4"/>
      <c r="K47" s="4"/>
      <c r="L47" s="4"/>
    </row>
    <row r="48" ht="40.5" customHeight="1" spans="1:12">
      <c r="A48" s="6" t="s">
        <v>47</v>
      </c>
      <c r="B48" s="6" t="s">
        <v>48</v>
      </c>
      <c r="C48" s="6" t="s">
        <v>49</v>
      </c>
      <c r="D48" s="6" t="s">
        <v>50</v>
      </c>
      <c r="E48" s="6" t="s">
        <v>236</v>
      </c>
      <c r="F48" s="6" t="s">
        <v>237</v>
      </c>
      <c r="G48" s="6" t="s">
        <v>238</v>
      </c>
      <c r="H48" s="6" t="s">
        <v>239</v>
      </c>
      <c r="I48" s="6" t="s">
        <v>240</v>
      </c>
      <c r="J48" s="6" t="s">
        <v>241</v>
      </c>
      <c r="K48" s="6" t="s">
        <v>242</v>
      </c>
      <c r="L48" s="25" t="s">
        <v>243</v>
      </c>
    </row>
    <row r="49" ht="22.5" customHeight="1" spans="1:12">
      <c r="A49" s="6" t="s">
        <v>108</v>
      </c>
      <c r="B49" s="8" t="s">
        <v>109</v>
      </c>
      <c r="C49" s="22" t="s">
        <v>77</v>
      </c>
      <c r="D49" s="9">
        <v>408.02</v>
      </c>
      <c r="E49" s="9">
        <v>189.48</v>
      </c>
      <c r="F49" s="9"/>
      <c r="G49" s="9">
        <v>9603.76</v>
      </c>
      <c r="H49" s="9">
        <v>35273.19</v>
      </c>
      <c r="I49" s="9"/>
      <c r="J49" s="22" t="s">
        <v>1728</v>
      </c>
      <c r="K49" s="9">
        <v>63255.34</v>
      </c>
      <c r="L49" s="27" t="s">
        <v>1729</v>
      </c>
    </row>
    <row r="50" ht="28.5" customHeight="1" spans="1:12">
      <c r="A50" s="6" t="s">
        <v>373</v>
      </c>
      <c r="B50" s="8" t="s">
        <v>374</v>
      </c>
      <c r="C50" s="22" t="s">
        <v>311</v>
      </c>
      <c r="D50" s="9">
        <v>20.401</v>
      </c>
      <c r="E50" s="9">
        <v>64.35</v>
      </c>
      <c r="F50" s="9"/>
      <c r="G50" s="9">
        <v>1219.56</v>
      </c>
      <c r="H50" s="9">
        <v>26192.99</v>
      </c>
      <c r="I50" s="9">
        <v>20.89</v>
      </c>
      <c r="J50" s="22" t="s">
        <v>375</v>
      </c>
      <c r="K50" s="9">
        <v>48155.34</v>
      </c>
      <c r="L50" s="27" t="s">
        <v>376</v>
      </c>
    </row>
    <row r="51" ht="28.5" customHeight="1" spans="1:12">
      <c r="A51" s="6" t="s">
        <v>378</v>
      </c>
      <c r="B51" s="8" t="s">
        <v>379</v>
      </c>
      <c r="C51" s="22" t="s">
        <v>311</v>
      </c>
      <c r="D51" s="9">
        <v>81.604</v>
      </c>
      <c r="E51" s="9">
        <v>3.58</v>
      </c>
      <c r="F51" s="9"/>
      <c r="G51" s="9">
        <v>55.94</v>
      </c>
      <c r="H51" s="9">
        <v>4856.91</v>
      </c>
      <c r="I51" s="9">
        <v>20.89</v>
      </c>
      <c r="J51" s="22" t="s">
        <v>380</v>
      </c>
      <c r="K51" s="9">
        <v>8966.65</v>
      </c>
      <c r="L51" s="27" t="s">
        <v>381</v>
      </c>
    </row>
    <row r="52" ht="28.5" customHeight="1" spans="1:12">
      <c r="A52" s="6" t="s">
        <v>335</v>
      </c>
      <c r="B52" s="8" t="s">
        <v>336</v>
      </c>
      <c r="C52" s="22" t="s">
        <v>263</v>
      </c>
      <c r="D52" s="9">
        <v>0.40802</v>
      </c>
      <c r="E52" s="9">
        <v>121.55</v>
      </c>
      <c r="F52" s="9"/>
      <c r="G52" s="9">
        <v>2403.01</v>
      </c>
      <c r="H52" s="9">
        <v>1030.07</v>
      </c>
      <c r="I52" s="9">
        <v>27.3</v>
      </c>
      <c r="J52" s="22" t="s">
        <v>337</v>
      </c>
      <c r="K52" s="9">
        <v>1566.29</v>
      </c>
      <c r="L52" s="27" t="s">
        <v>338</v>
      </c>
    </row>
    <row r="53" ht="28.5" customHeight="1" spans="1:12">
      <c r="A53" s="6" t="s">
        <v>339</v>
      </c>
      <c r="B53" s="8" t="s">
        <v>340</v>
      </c>
      <c r="C53" s="22" t="s">
        <v>263</v>
      </c>
      <c r="D53" s="9">
        <v>0.40802</v>
      </c>
      <c r="E53" s="9"/>
      <c r="F53" s="9"/>
      <c r="G53" s="9">
        <v>5291.63</v>
      </c>
      <c r="H53" s="9">
        <v>2159.09</v>
      </c>
      <c r="I53" s="9">
        <v>27.3</v>
      </c>
      <c r="J53" s="22" t="s">
        <v>341</v>
      </c>
      <c r="K53" s="9">
        <v>3088.11</v>
      </c>
      <c r="L53" s="27" t="s">
        <v>342</v>
      </c>
    </row>
    <row r="54" ht="28.5" customHeight="1" spans="1:12">
      <c r="A54" s="6" t="s">
        <v>343</v>
      </c>
      <c r="B54" s="8" t="s">
        <v>344</v>
      </c>
      <c r="C54" s="22" t="s">
        <v>263</v>
      </c>
      <c r="D54" s="9">
        <v>1.63208</v>
      </c>
      <c r="E54" s="9"/>
      <c r="F54" s="9"/>
      <c r="G54" s="9">
        <v>633.63</v>
      </c>
      <c r="H54" s="9">
        <v>1034.13</v>
      </c>
      <c r="I54" s="9">
        <v>27.3</v>
      </c>
      <c r="J54" s="22" t="s">
        <v>345</v>
      </c>
      <c r="K54" s="9">
        <v>1479.11</v>
      </c>
      <c r="L54" s="27" t="s">
        <v>346</v>
      </c>
    </row>
    <row r="55" ht="22.5" customHeight="1" spans="1:12">
      <c r="A55" s="6" t="s">
        <v>111</v>
      </c>
      <c r="B55" s="8" t="s">
        <v>112</v>
      </c>
      <c r="C55" s="22" t="s">
        <v>77</v>
      </c>
      <c r="D55" s="9"/>
      <c r="E55" s="9">
        <v>1319.18</v>
      </c>
      <c r="F55" s="9">
        <v>222.1</v>
      </c>
      <c r="G55" s="9">
        <v>644.51</v>
      </c>
      <c r="H55" s="9">
        <v>124.46</v>
      </c>
      <c r="I55" s="9"/>
      <c r="J55" s="22"/>
      <c r="K55" s="9">
        <v>284.83</v>
      </c>
      <c r="L55" s="27"/>
    </row>
    <row r="56" ht="22.5" customHeight="1" spans="1:12">
      <c r="A56" s="6" t="s">
        <v>55</v>
      </c>
      <c r="B56" s="8" t="s">
        <v>1002</v>
      </c>
      <c r="C56" s="22" t="s">
        <v>77</v>
      </c>
      <c r="D56" s="9">
        <v>2.4</v>
      </c>
      <c r="E56" s="9">
        <v>1319.18</v>
      </c>
      <c r="F56" s="9">
        <v>222.1</v>
      </c>
      <c r="G56" s="9">
        <v>644.51</v>
      </c>
      <c r="H56" s="9">
        <v>124.46</v>
      </c>
      <c r="I56" s="9"/>
      <c r="J56" s="22" t="s">
        <v>1730</v>
      </c>
      <c r="K56" s="9">
        <v>284.83</v>
      </c>
      <c r="L56" s="27" t="s">
        <v>1731</v>
      </c>
    </row>
    <row r="57" ht="22.5" customHeight="1" spans="1:12">
      <c r="A57" s="6" t="s">
        <v>384</v>
      </c>
      <c r="B57" s="8" t="s">
        <v>385</v>
      </c>
      <c r="C57" s="22" t="s">
        <v>386</v>
      </c>
      <c r="D57" s="9">
        <v>0.024</v>
      </c>
      <c r="E57" s="9">
        <v>1033.18</v>
      </c>
      <c r="F57" s="9">
        <v>166.6</v>
      </c>
      <c r="G57" s="9">
        <v>485.99</v>
      </c>
      <c r="H57" s="9">
        <v>40.46</v>
      </c>
      <c r="I57" s="9">
        <v>20.89</v>
      </c>
      <c r="J57" s="22" t="s">
        <v>387</v>
      </c>
      <c r="K57" s="9">
        <v>93.49</v>
      </c>
      <c r="L57" s="27" t="s">
        <v>388</v>
      </c>
    </row>
    <row r="58" ht="22.5" customHeight="1" spans="1:12">
      <c r="A58" s="6" t="s">
        <v>389</v>
      </c>
      <c r="B58" s="8" t="s">
        <v>390</v>
      </c>
      <c r="C58" s="22" t="s">
        <v>386</v>
      </c>
      <c r="D58" s="9">
        <v>0.168</v>
      </c>
      <c r="E58" s="9">
        <v>286</v>
      </c>
      <c r="F58" s="9">
        <v>55.5</v>
      </c>
      <c r="G58" s="9">
        <v>158.52</v>
      </c>
      <c r="H58" s="9">
        <v>84</v>
      </c>
      <c r="I58" s="9">
        <v>20.89</v>
      </c>
      <c r="J58" s="22" t="s">
        <v>391</v>
      </c>
      <c r="K58" s="9">
        <v>191.34</v>
      </c>
      <c r="L58" s="27" t="s">
        <v>392</v>
      </c>
    </row>
    <row r="59" ht="22.5" customHeight="1" spans="1:12">
      <c r="A59" s="6" t="s">
        <v>1004</v>
      </c>
      <c r="B59" s="8" t="s">
        <v>1005</v>
      </c>
      <c r="C59" s="22" t="s">
        <v>77</v>
      </c>
      <c r="D59" s="9">
        <v>18.9</v>
      </c>
      <c r="E59" s="9">
        <v>307.45</v>
      </c>
      <c r="F59" s="9"/>
      <c r="G59" s="9">
        <v>9443.74</v>
      </c>
      <c r="H59" s="9">
        <v>441.59</v>
      </c>
      <c r="I59" s="9"/>
      <c r="J59" s="22" t="s">
        <v>1099</v>
      </c>
      <c r="K59" s="9">
        <v>878.09</v>
      </c>
      <c r="L59" s="27" t="s">
        <v>1100</v>
      </c>
    </row>
    <row r="60" ht="22.5" customHeight="1" spans="1:12">
      <c r="A60" s="6" t="s">
        <v>1101</v>
      </c>
      <c r="B60" s="8" t="s">
        <v>1102</v>
      </c>
      <c r="C60" s="22" t="s">
        <v>397</v>
      </c>
      <c r="D60" s="9">
        <v>0.189</v>
      </c>
      <c r="E60" s="9">
        <v>185.9</v>
      </c>
      <c r="F60" s="9"/>
      <c r="G60" s="9">
        <v>1115.48</v>
      </c>
      <c r="H60" s="9">
        <v>245.96</v>
      </c>
      <c r="I60" s="9">
        <v>24.51</v>
      </c>
      <c r="J60" s="22" t="s">
        <v>1103</v>
      </c>
      <c r="K60" s="9">
        <v>593.91</v>
      </c>
      <c r="L60" s="27" t="s">
        <v>1104</v>
      </c>
    </row>
    <row r="61" ht="28.5" customHeight="1" spans="1:12">
      <c r="A61" s="6" t="s">
        <v>335</v>
      </c>
      <c r="B61" s="8" t="s">
        <v>336</v>
      </c>
      <c r="C61" s="22" t="s">
        <v>263</v>
      </c>
      <c r="D61" s="9">
        <v>0.0189</v>
      </c>
      <c r="E61" s="9">
        <v>121.55</v>
      </c>
      <c r="F61" s="9"/>
      <c r="G61" s="9">
        <v>2403.01</v>
      </c>
      <c r="H61" s="9">
        <v>47.71</v>
      </c>
      <c r="I61" s="9">
        <v>27.3</v>
      </c>
      <c r="J61" s="22" t="s">
        <v>337</v>
      </c>
      <c r="K61" s="9">
        <v>72.55</v>
      </c>
      <c r="L61" s="27" t="s">
        <v>338</v>
      </c>
    </row>
    <row r="62" ht="28.5" customHeight="1" spans="1:12">
      <c r="A62" s="6" t="s">
        <v>339</v>
      </c>
      <c r="B62" s="8" t="s">
        <v>340</v>
      </c>
      <c r="C62" s="22" t="s">
        <v>263</v>
      </c>
      <c r="D62" s="9">
        <v>0.0189</v>
      </c>
      <c r="E62" s="9"/>
      <c r="F62" s="9"/>
      <c r="G62" s="9">
        <v>5291.63</v>
      </c>
      <c r="H62" s="9">
        <v>100.01</v>
      </c>
      <c r="I62" s="9">
        <v>27.3</v>
      </c>
      <c r="J62" s="22" t="s">
        <v>341</v>
      </c>
      <c r="K62" s="9">
        <v>143.05</v>
      </c>
      <c r="L62" s="27" t="s">
        <v>342</v>
      </c>
    </row>
    <row r="63" ht="28.5" customHeight="1" spans="1:12">
      <c r="A63" s="10" t="s">
        <v>343</v>
      </c>
      <c r="B63" s="11" t="s">
        <v>344</v>
      </c>
      <c r="C63" s="28" t="s">
        <v>263</v>
      </c>
      <c r="D63" s="12">
        <v>0.0756</v>
      </c>
      <c r="E63" s="12"/>
      <c r="F63" s="12"/>
      <c r="G63" s="12">
        <v>633.63</v>
      </c>
      <c r="H63" s="12">
        <v>47.9</v>
      </c>
      <c r="I63" s="12">
        <v>27.3</v>
      </c>
      <c r="J63" s="28" t="s">
        <v>345</v>
      </c>
      <c r="K63" s="12">
        <v>68.51</v>
      </c>
      <c r="L63" s="29" t="s">
        <v>346</v>
      </c>
    </row>
    <row r="64" ht="0.5" customHeight="1"/>
    <row r="65" ht="27" customHeight="1" spans="1:12">
      <c r="A65" s="1" t="s">
        <v>234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22.5" customHeight="1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ht="28.5" customHeight="1" spans="1:12">
      <c r="A67" s="24" t="s">
        <v>1</v>
      </c>
      <c r="B67" s="3" t="s">
        <v>2</v>
      </c>
      <c r="C67" s="4"/>
      <c r="D67" s="4"/>
      <c r="E67" s="3"/>
      <c r="F67" s="3" t="s">
        <v>3</v>
      </c>
      <c r="G67" s="3" t="s">
        <v>1645</v>
      </c>
      <c r="H67" s="4"/>
      <c r="I67" s="24" t="s">
        <v>377</v>
      </c>
      <c r="J67" s="4"/>
      <c r="K67" s="4"/>
      <c r="L67" s="4"/>
    </row>
    <row r="68" ht="40.5" customHeight="1" spans="1:12">
      <c r="A68" s="6" t="s">
        <v>47</v>
      </c>
      <c r="B68" s="6" t="s">
        <v>48</v>
      </c>
      <c r="C68" s="6" t="s">
        <v>49</v>
      </c>
      <c r="D68" s="6" t="s">
        <v>50</v>
      </c>
      <c r="E68" s="6" t="s">
        <v>236</v>
      </c>
      <c r="F68" s="6" t="s">
        <v>237</v>
      </c>
      <c r="G68" s="6" t="s">
        <v>238</v>
      </c>
      <c r="H68" s="6" t="s">
        <v>239</v>
      </c>
      <c r="I68" s="6" t="s">
        <v>240</v>
      </c>
      <c r="J68" s="6" t="s">
        <v>241</v>
      </c>
      <c r="K68" s="6" t="s">
        <v>242</v>
      </c>
      <c r="L68" s="25" t="s">
        <v>243</v>
      </c>
    </row>
    <row r="69" ht="22.5" customHeight="1" spans="1:12">
      <c r="A69" s="6" t="s">
        <v>115</v>
      </c>
      <c r="B69" s="8" t="s">
        <v>116</v>
      </c>
      <c r="C69" s="22" t="s">
        <v>77</v>
      </c>
      <c r="D69" s="9"/>
      <c r="E69" s="9">
        <v>2191.48</v>
      </c>
      <c r="F69" s="9">
        <v>10.1</v>
      </c>
      <c r="G69" s="9">
        <v>14231.98</v>
      </c>
      <c r="H69" s="9">
        <v>34628.66</v>
      </c>
      <c r="I69" s="9"/>
      <c r="J69" s="22"/>
      <c r="K69" s="9">
        <v>73990.9</v>
      </c>
      <c r="L69" s="27"/>
    </row>
    <row r="70" ht="22.5" customHeight="1" spans="1:12">
      <c r="A70" s="6" t="s">
        <v>55</v>
      </c>
      <c r="B70" s="8" t="s">
        <v>117</v>
      </c>
      <c r="C70" s="22" t="s">
        <v>77</v>
      </c>
      <c r="D70" s="9">
        <v>354.7</v>
      </c>
      <c r="E70" s="9">
        <v>1884.03</v>
      </c>
      <c r="F70" s="9">
        <v>10.1</v>
      </c>
      <c r="G70" s="9">
        <v>4788.24</v>
      </c>
      <c r="H70" s="9">
        <v>8951.05</v>
      </c>
      <c r="I70" s="9"/>
      <c r="J70" s="22" t="s">
        <v>393</v>
      </c>
      <c r="K70" s="9">
        <v>22931.36</v>
      </c>
      <c r="L70" s="27" t="s">
        <v>394</v>
      </c>
    </row>
    <row r="71" ht="22.5" customHeight="1" spans="1:12">
      <c r="A71" s="6" t="s">
        <v>395</v>
      </c>
      <c r="B71" s="8" t="s">
        <v>396</v>
      </c>
      <c r="C71" s="22" t="s">
        <v>397</v>
      </c>
      <c r="D71" s="9">
        <v>3.547</v>
      </c>
      <c r="E71" s="9">
        <v>1884.03</v>
      </c>
      <c r="F71" s="9">
        <v>10.1</v>
      </c>
      <c r="G71" s="9">
        <v>1.8</v>
      </c>
      <c r="H71" s="9">
        <v>6724.85</v>
      </c>
      <c r="I71" s="9">
        <v>36.72</v>
      </c>
      <c r="J71" s="22" t="s">
        <v>398</v>
      </c>
      <c r="K71" s="9">
        <v>19748.56</v>
      </c>
      <c r="L71" s="27" t="s">
        <v>399</v>
      </c>
    </row>
    <row r="72" ht="28.5" customHeight="1" spans="1:12">
      <c r="A72" s="6" t="s">
        <v>266</v>
      </c>
      <c r="B72" s="8" t="s">
        <v>267</v>
      </c>
      <c r="C72" s="22" t="s">
        <v>263</v>
      </c>
      <c r="D72" s="9">
        <v>0.3547</v>
      </c>
      <c r="E72" s="9"/>
      <c r="F72" s="9"/>
      <c r="G72" s="9">
        <v>4289.81</v>
      </c>
      <c r="H72" s="9">
        <v>1521.6</v>
      </c>
      <c r="I72" s="9">
        <v>27.3</v>
      </c>
      <c r="J72" s="22" t="s">
        <v>268</v>
      </c>
      <c r="K72" s="9">
        <v>2176.31</v>
      </c>
      <c r="L72" s="27" t="s">
        <v>269</v>
      </c>
    </row>
    <row r="73" ht="28.5" customHeight="1" spans="1:12">
      <c r="A73" s="6" t="s">
        <v>270</v>
      </c>
      <c r="B73" s="8" t="s">
        <v>271</v>
      </c>
      <c r="C73" s="22" t="s">
        <v>263</v>
      </c>
      <c r="D73" s="9">
        <v>1.4188</v>
      </c>
      <c r="E73" s="9"/>
      <c r="F73" s="9"/>
      <c r="G73" s="9">
        <v>496.63</v>
      </c>
      <c r="H73" s="9">
        <v>704.61</v>
      </c>
      <c r="I73" s="9">
        <v>27.3</v>
      </c>
      <c r="J73" s="22" t="s">
        <v>272</v>
      </c>
      <c r="K73" s="9">
        <v>1007.8</v>
      </c>
      <c r="L73" s="27" t="s">
        <v>273</v>
      </c>
    </row>
    <row r="74" ht="22.5" customHeight="1" spans="1:12">
      <c r="A74" s="6" t="s">
        <v>1004</v>
      </c>
      <c r="B74" s="8" t="s">
        <v>1005</v>
      </c>
      <c r="C74" s="22" t="s">
        <v>77</v>
      </c>
      <c r="D74" s="9">
        <v>1099</v>
      </c>
      <c r="E74" s="9">
        <v>307.45</v>
      </c>
      <c r="F74" s="9"/>
      <c r="G74" s="9">
        <v>9443.74</v>
      </c>
      <c r="H74" s="9">
        <v>25677.61</v>
      </c>
      <c r="I74" s="9"/>
      <c r="J74" s="22" t="s">
        <v>1099</v>
      </c>
      <c r="K74" s="9">
        <v>51059.54</v>
      </c>
      <c r="L74" s="27" t="s">
        <v>1100</v>
      </c>
    </row>
    <row r="75" ht="22.5" customHeight="1" spans="1:12">
      <c r="A75" s="6" t="s">
        <v>1101</v>
      </c>
      <c r="B75" s="8" t="s">
        <v>1102</v>
      </c>
      <c r="C75" s="22" t="s">
        <v>397</v>
      </c>
      <c r="D75" s="9">
        <v>10.99</v>
      </c>
      <c r="E75" s="9">
        <v>185.9</v>
      </c>
      <c r="F75" s="9"/>
      <c r="G75" s="9">
        <v>1115.48</v>
      </c>
      <c r="H75" s="9">
        <v>14302.21</v>
      </c>
      <c r="I75" s="9">
        <v>24.51</v>
      </c>
      <c r="J75" s="22" t="s">
        <v>1103</v>
      </c>
      <c r="K75" s="9">
        <v>34534.87</v>
      </c>
      <c r="L75" s="27" t="s">
        <v>1104</v>
      </c>
    </row>
    <row r="76" ht="28.5" customHeight="1" spans="1:12">
      <c r="A76" s="6" t="s">
        <v>335</v>
      </c>
      <c r="B76" s="8" t="s">
        <v>336</v>
      </c>
      <c r="C76" s="22" t="s">
        <v>263</v>
      </c>
      <c r="D76" s="9">
        <v>1.099</v>
      </c>
      <c r="E76" s="9">
        <v>121.55</v>
      </c>
      <c r="F76" s="9"/>
      <c r="G76" s="9">
        <v>2403.01</v>
      </c>
      <c r="H76" s="9">
        <v>2774.49</v>
      </c>
      <c r="I76" s="9">
        <v>27.3</v>
      </c>
      <c r="J76" s="22" t="s">
        <v>337</v>
      </c>
      <c r="K76" s="9">
        <v>4218.79</v>
      </c>
      <c r="L76" s="27" t="s">
        <v>338</v>
      </c>
    </row>
    <row r="77" ht="28.5" customHeight="1" spans="1:12">
      <c r="A77" s="6" t="s">
        <v>339</v>
      </c>
      <c r="B77" s="8" t="s">
        <v>340</v>
      </c>
      <c r="C77" s="22" t="s">
        <v>263</v>
      </c>
      <c r="D77" s="9">
        <v>1.099</v>
      </c>
      <c r="E77" s="9"/>
      <c r="F77" s="9"/>
      <c r="G77" s="9">
        <v>5291.63</v>
      </c>
      <c r="H77" s="9">
        <v>5815.5</v>
      </c>
      <c r="I77" s="9">
        <v>27.3</v>
      </c>
      <c r="J77" s="22" t="s">
        <v>341</v>
      </c>
      <c r="K77" s="9">
        <v>8317.8</v>
      </c>
      <c r="L77" s="27" t="s">
        <v>342</v>
      </c>
    </row>
    <row r="78" ht="28.5" customHeight="1" spans="1:12">
      <c r="A78" s="6" t="s">
        <v>343</v>
      </c>
      <c r="B78" s="8" t="s">
        <v>344</v>
      </c>
      <c r="C78" s="22" t="s">
        <v>263</v>
      </c>
      <c r="D78" s="9">
        <v>4.396</v>
      </c>
      <c r="E78" s="9"/>
      <c r="F78" s="9"/>
      <c r="G78" s="9">
        <v>633.63</v>
      </c>
      <c r="H78" s="9">
        <v>2785.42</v>
      </c>
      <c r="I78" s="9">
        <v>27.3</v>
      </c>
      <c r="J78" s="22" t="s">
        <v>345</v>
      </c>
      <c r="K78" s="9">
        <v>3983.96</v>
      </c>
      <c r="L78" s="27" t="s">
        <v>346</v>
      </c>
    </row>
    <row r="79" ht="22.5" customHeight="1" spans="1:12">
      <c r="A79" s="6" t="s">
        <v>118</v>
      </c>
      <c r="B79" s="8" t="s">
        <v>119</v>
      </c>
      <c r="C79" s="22" t="s">
        <v>120</v>
      </c>
      <c r="D79" s="9">
        <v>6181.2</v>
      </c>
      <c r="E79" s="9"/>
      <c r="F79" s="9"/>
      <c r="G79" s="9"/>
      <c r="H79" s="9"/>
      <c r="I79" s="9"/>
      <c r="J79" s="22"/>
      <c r="K79" s="9">
        <v>123624</v>
      </c>
      <c r="L79" s="27" t="s">
        <v>222</v>
      </c>
    </row>
    <row r="80" ht="22.5" customHeight="1" spans="1:12">
      <c r="A80" s="6"/>
      <c r="B80" s="8" t="s">
        <v>119</v>
      </c>
      <c r="C80" s="22" t="s">
        <v>120</v>
      </c>
      <c r="D80" s="9">
        <v>6181.2</v>
      </c>
      <c r="E80" s="9"/>
      <c r="F80" s="9"/>
      <c r="G80" s="9"/>
      <c r="H80" s="9"/>
      <c r="I80" s="9"/>
      <c r="J80" s="22"/>
      <c r="K80" s="9">
        <v>123624</v>
      </c>
      <c r="L80" s="27" t="s">
        <v>222</v>
      </c>
    </row>
    <row r="81" ht="22.5" customHeight="1" spans="1:12">
      <c r="A81" s="6" t="s">
        <v>122</v>
      </c>
      <c r="B81" s="8" t="s">
        <v>107</v>
      </c>
      <c r="C81" s="9"/>
      <c r="D81" s="9"/>
      <c r="E81" s="9">
        <v>2552.55</v>
      </c>
      <c r="F81" s="9">
        <v>49426.69</v>
      </c>
      <c r="G81" s="9">
        <v>8900.6</v>
      </c>
      <c r="H81" s="9">
        <v>104354.54</v>
      </c>
      <c r="I81" s="9"/>
      <c r="J81" s="22"/>
      <c r="K81" s="9">
        <v>275739.1</v>
      </c>
      <c r="L81" s="27"/>
    </row>
    <row r="82" ht="22.5" customHeight="1" spans="1:12">
      <c r="A82" s="6" t="s">
        <v>55</v>
      </c>
      <c r="B82" s="8" t="s">
        <v>1664</v>
      </c>
      <c r="C82" s="22" t="s">
        <v>120</v>
      </c>
      <c r="D82" s="9">
        <v>2250.1</v>
      </c>
      <c r="E82" s="9">
        <v>2380.95</v>
      </c>
      <c r="F82" s="9">
        <v>46073.47</v>
      </c>
      <c r="G82" s="9">
        <v>8890.8</v>
      </c>
      <c r="H82" s="9">
        <v>103953.36</v>
      </c>
      <c r="I82" s="9"/>
      <c r="J82" s="22" t="s">
        <v>1732</v>
      </c>
      <c r="K82" s="9">
        <v>275029.72</v>
      </c>
      <c r="L82" s="27" t="s">
        <v>1733</v>
      </c>
    </row>
    <row r="83" ht="28.5" customHeight="1" spans="1:12">
      <c r="A83" s="6" t="s">
        <v>403</v>
      </c>
      <c r="B83" s="8" t="s">
        <v>404</v>
      </c>
      <c r="C83" s="22" t="s">
        <v>386</v>
      </c>
      <c r="D83" s="9">
        <v>2.2501</v>
      </c>
      <c r="E83" s="9">
        <v>2302.3</v>
      </c>
      <c r="F83" s="9">
        <v>44258.4</v>
      </c>
      <c r="G83" s="9">
        <v>8555.37</v>
      </c>
      <c r="H83" s="9">
        <v>124016.66</v>
      </c>
      <c r="I83" s="9">
        <v>20.89</v>
      </c>
      <c r="J83" s="22" t="s">
        <v>1734</v>
      </c>
      <c r="K83" s="9">
        <v>328483.3</v>
      </c>
      <c r="L83" s="27" t="s">
        <v>1735</v>
      </c>
    </row>
    <row r="84" ht="28.5" customHeight="1" spans="1:12">
      <c r="A84" s="10" t="s">
        <v>413</v>
      </c>
      <c r="B84" s="11" t="s">
        <v>414</v>
      </c>
      <c r="C84" s="28" t="s">
        <v>386</v>
      </c>
      <c r="D84" s="12">
        <v>-9.0004</v>
      </c>
      <c r="E84" s="12">
        <v>78.65</v>
      </c>
      <c r="F84" s="12">
        <v>1815.07</v>
      </c>
      <c r="G84" s="12">
        <v>335.43</v>
      </c>
      <c r="H84" s="12">
        <v>-20063.29</v>
      </c>
      <c r="I84" s="12">
        <v>20.89</v>
      </c>
      <c r="J84" s="28" t="s">
        <v>1736</v>
      </c>
      <c r="K84" s="12">
        <v>-53462.2</v>
      </c>
      <c r="L84" s="29" t="s">
        <v>1737</v>
      </c>
    </row>
    <row r="85" ht="0.5" customHeight="1"/>
    <row r="86" ht="27" customHeight="1" spans="1:12">
      <c r="A86" s="1" t="s">
        <v>234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22.5" customHeight="1" spans="1:1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ht="28.5" customHeight="1" spans="1:12">
      <c r="A88" s="24" t="s">
        <v>1</v>
      </c>
      <c r="B88" s="3" t="s">
        <v>2</v>
      </c>
      <c r="C88" s="4"/>
      <c r="D88" s="4"/>
      <c r="E88" s="3"/>
      <c r="F88" s="3" t="s">
        <v>3</v>
      </c>
      <c r="G88" s="3" t="s">
        <v>1645</v>
      </c>
      <c r="H88" s="4"/>
      <c r="I88" s="24" t="s">
        <v>400</v>
      </c>
      <c r="J88" s="4"/>
      <c r="K88" s="4"/>
      <c r="L88" s="4"/>
    </row>
    <row r="89" ht="40.5" customHeight="1" spans="1:12">
      <c r="A89" s="6" t="s">
        <v>47</v>
      </c>
      <c r="B89" s="6" t="s">
        <v>48</v>
      </c>
      <c r="C89" s="6" t="s">
        <v>49</v>
      </c>
      <c r="D89" s="6" t="s">
        <v>50</v>
      </c>
      <c r="E89" s="6" t="s">
        <v>236</v>
      </c>
      <c r="F89" s="6" t="s">
        <v>237</v>
      </c>
      <c r="G89" s="6" t="s">
        <v>238</v>
      </c>
      <c r="H89" s="6" t="s">
        <v>239</v>
      </c>
      <c r="I89" s="6" t="s">
        <v>240</v>
      </c>
      <c r="J89" s="6" t="s">
        <v>241</v>
      </c>
      <c r="K89" s="6" t="s">
        <v>242</v>
      </c>
      <c r="L89" s="25" t="s">
        <v>243</v>
      </c>
    </row>
    <row r="90" ht="22.5" customHeight="1" spans="1:12">
      <c r="A90" s="6" t="s">
        <v>127</v>
      </c>
      <c r="B90" s="8" t="s">
        <v>130</v>
      </c>
      <c r="C90" s="22" t="s">
        <v>131</v>
      </c>
      <c r="D90" s="9">
        <v>113.5</v>
      </c>
      <c r="E90" s="9">
        <v>171.6</v>
      </c>
      <c r="F90" s="9">
        <v>3353.22</v>
      </c>
      <c r="G90" s="9">
        <v>9.8</v>
      </c>
      <c r="H90" s="9">
        <v>401.18</v>
      </c>
      <c r="I90" s="9"/>
      <c r="J90" s="22" t="s">
        <v>417</v>
      </c>
      <c r="K90" s="9">
        <v>709.38</v>
      </c>
      <c r="L90" s="27" t="s">
        <v>418</v>
      </c>
    </row>
    <row r="91" ht="22.5" customHeight="1" spans="1:12">
      <c r="A91" s="6" t="s">
        <v>419</v>
      </c>
      <c r="B91" s="8" t="s">
        <v>420</v>
      </c>
      <c r="C91" s="22" t="s">
        <v>183</v>
      </c>
      <c r="D91" s="9">
        <v>0.1135</v>
      </c>
      <c r="E91" s="9">
        <v>171.6</v>
      </c>
      <c r="F91" s="9">
        <v>3353.22</v>
      </c>
      <c r="G91" s="9">
        <v>9.8</v>
      </c>
      <c r="H91" s="9">
        <v>401.18</v>
      </c>
      <c r="I91" s="9">
        <v>20.89</v>
      </c>
      <c r="J91" s="22" t="s">
        <v>421</v>
      </c>
      <c r="K91" s="9">
        <v>709.35</v>
      </c>
      <c r="L91" s="27" t="s">
        <v>422</v>
      </c>
    </row>
    <row r="92" ht="22.5" customHeight="1" spans="1:12">
      <c r="A92" s="6" t="s">
        <v>133</v>
      </c>
      <c r="B92" s="8" t="s">
        <v>134</v>
      </c>
      <c r="C92" s="22" t="s">
        <v>120</v>
      </c>
      <c r="D92" s="9">
        <v>80004</v>
      </c>
      <c r="E92" s="9">
        <v>35.75</v>
      </c>
      <c r="F92" s="9">
        <v>923.25</v>
      </c>
      <c r="G92" s="9">
        <v>28.78</v>
      </c>
      <c r="H92" s="9">
        <v>79026.42</v>
      </c>
      <c r="I92" s="9"/>
      <c r="J92" s="22" t="s">
        <v>423</v>
      </c>
      <c r="K92" s="9">
        <v>192009.6</v>
      </c>
      <c r="L92" s="27" t="s">
        <v>424</v>
      </c>
    </row>
    <row r="93" ht="22.5" customHeight="1" spans="1:12">
      <c r="A93" s="6" t="s">
        <v>425</v>
      </c>
      <c r="B93" s="8" t="s">
        <v>426</v>
      </c>
      <c r="C93" s="22" t="s">
        <v>386</v>
      </c>
      <c r="D93" s="9">
        <v>80.004</v>
      </c>
      <c r="E93" s="9">
        <v>35.75</v>
      </c>
      <c r="F93" s="9">
        <v>923.25</v>
      </c>
      <c r="G93" s="9">
        <v>28.78</v>
      </c>
      <c r="H93" s="9">
        <v>79026.42</v>
      </c>
      <c r="I93" s="9">
        <v>24.51</v>
      </c>
      <c r="J93" s="22" t="s">
        <v>427</v>
      </c>
      <c r="K93" s="9">
        <v>192032</v>
      </c>
      <c r="L93" s="27" t="s">
        <v>428</v>
      </c>
    </row>
    <row r="94" ht="22.5" customHeight="1" spans="1:12">
      <c r="A94" s="6" t="s">
        <v>1016</v>
      </c>
      <c r="B94" s="8" t="s">
        <v>1017</v>
      </c>
      <c r="C94" s="9"/>
      <c r="D94" s="9"/>
      <c r="E94" s="9">
        <v>543.4</v>
      </c>
      <c r="F94" s="9">
        <v>233886</v>
      </c>
      <c r="G94" s="9">
        <v>1832.79</v>
      </c>
      <c r="H94" s="9">
        <v>42961.07</v>
      </c>
      <c r="I94" s="9"/>
      <c r="J94" s="22"/>
      <c r="K94" s="9">
        <v>49892.8</v>
      </c>
      <c r="L94" s="27"/>
    </row>
    <row r="95" ht="22.5" customHeight="1" spans="1:12">
      <c r="A95" s="6" t="s">
        <v>55</v>
      </c>
      <c r="B95" s="8" t="s">
        <v>1668</v>
      </c>
      <c r="C95" s="22" t="s">
        <v>77</v>
      </c>
      <c r="D95" s="9">
        <v>15.3</v>
      </c>
      <c r="E95" s="9">
        <v>314.6</v>
      </c>
      <c r="F95" s="9">
        <v>121482</v>
      </c>
      <c r="G95" s="9">
        <v>916.4</v>
      </c>
      <c r="H95" s="9">
        <v>18775.09</v>
      </c>
      <c r="I95" s="9"/>
      <c r="J95" s="22" t="s">
        <v>1738</v>
      </c>
      <c r="K95" s="9">
        <v>21853.91</v>
      </c>
      <c r="L95" s="27" t="s">
        <v>1739</v>
      </c>
    </row>
    <row r="96" ht="28.5" customHeight="1" spans="1:12">
      <c r="A96" s="6" t="s">
        <v>431</v>
      </c>
      <c r="B96" s="8" t="s">
        <v>432</v>
      </c>
      <c r="C96" s="22" t="s">
        <v>397</v>
      </c>
      <c r="D96" s="9">
        <v>0.153</v>
      </c>
      <c r="E96" s="9">
        <v>314.6</v>
      </c>
      <c r="F96" s="9">
        <v>121482</v>
      </c>
      <c r="G96" s="9">
        <v>916.4</v>
      </c>
      <c r="H96" s="9">
        <v>18775.09</v>
      </c>
      <c r="I96" s="9">
        <v>20.89</v>
      </c>
      <c r="J96" s="22" t="s">
        <v>433</v>
      </c>
      <c r="K96" s="9">
        <v>21853.94</v>
      </c>
      <c r="L96" s="27" t="s">
        <v>434</v>
      </c>
    </row>
    <row r="97" ht="22.5" customHeight="1" spans="1:12">
      <c r="A97" s="6" t="s">
        <v>58</v>
      </c>
      <c r="B97" s="8" t="s">
        <v>1670</v>
      </c>
      <c r="C97" s="22" t="s">
        <v>77</v>
      </c>
      <c r="D97" s="9">
        <v>21.3</v>
      </c>
      <c r="E97" s="9">
        <v>228.8</v>
      </c>
      <c r="F97" s="9">
        <v>112404</v>
      </c>
      <c r="G97" s="9">
        <v>916.4</v>
      </c>
      <c r="H97" s="9">
        <v>24185.98</v>
      </c>
      <c r="I97" s="9"/>
      <c r="J97" s="22" t="s">
        <v>1740</v>
      </c>
      <c r="K97" s="9">
        <v>28038.89</v>
      </c>
      <c r="L97" s="27" t="s">
        <v>1741</v>
      </c>
    </row>
    <row r="98" ht="28.5" customHeight="1" spans="1:12">
      <c r="A98" s="6" t="s">
        <v>438</v>
      </c>
      <c r="B98" s="8" t="s">
        <v>439</v>
      </c>
      <c r="C98" s="22" t="s">
        <v>397</v>
      </c>
      <c r="D98" s="9">
        <v>0.213</v>
      </c>
      <c r="E98" s="9">
        <v>228.8</v>
      </c>
      <c r="F98" s="9">
        <v>112404</v>
      </c>
      <c r="G98" s="9">
        <v>916.4</v>
      </c>
      <c r="H98" s="9">
        <v>24185.98</v>
      </c>
      <c r="I98" s="9">
        <v>20.89</v>
      </c>
      <c r="J98" s="22" t="s">
        <v>440</v>
      </c>
      <c r="K98" s="9">
        <v>28038.91</v>
      </c>
      <c r="L98" s="27" t="s">
        <v>441</v>
      </c>
    </row>
    <row r="99" ht="22.5" customHeight="1" spans="1:12">
      <c r="A99" s="6" t="s">
        <v>136</v>
      </c>
      <c r="B99" s="8" t="s">
        <v>1019</v>
      </c>
      <c r="C99" s="9"/>
      <c r="D99" s="9"/>
      <c r="E99" s="9">
        <v>314.6</v>
      </c>
      <c r="F99" s="9">
        <v>121482</v>
      </c>
      <c r="G99" s="9">
        <v>916.4</v>
      </c>
      <c r="H99" s="9">
        <v>2468985.5</v>
      </c>
      <c r="I99" s="9"/>
      <c r="J99" s="22"/>
      <c r="K99" s="9">
        <v>2873940.8</v>
      </c>
      <c r="L99" s="27"/>
    </row>
    <row r="100" ht="22.5" customHeight="1" spans="1:12">
      <c r="A100" s="6" t="s">
        <v>55</v>
      </c>
      <c r="B100" s="8" t="s">
        <v>1302</v>
      </c>
      <c r="C100" s="22" t="s">
        <v>120</v>
      </c>
      <c r="D100" s="9">
        <v>40240</v>
      </c>
      <c r="E100" s="9">
        <v>314.6</v>
      </c>
      <c r="F100" s="9">
        <v>121482</v>
      </c>
      <c r="G100" s="9">
        <v>916.4</v>
      </c>
      <c r="H100" s="9">
        <v>2468985.5</v>
      </c>
      <c r="I100" s="9"/>
      <c r="J100" s="22" t="s">
        <v>1742</v>
      </c>
      <c r="K100" s="9">
        <v>2873940.8</v>
      </c>
      <c r="L100" s="27" t="s">
        <v>1743</v>
      </c>
    </row>
    <row r="101" ht="28.5" customHeight="1" spans="1:12">
      <c r="A101" s="6" t="s">
        <v>431</v>
      </c>
      <c r="B101" s="8" t="s">
        <v>432</v>
      </c>
      <c r="C101" s="22" t="s">
        <v>397</v>
      </c>
      <c r="D101" s="9">
        <v>20.12</v>
      </c>
      <c r="E101" s="9">
        <v>314.6</v>
      </c>
      <c r="F101" s="9">
        <v>121482</v>
      </c>
      <c r="G101" s="9">
        <v>916.4</v>
      </c>
      <c r="H101" s="9">
        <v>2468985.5</v>
      </c>
      <c r="I101" s="9">
        <v>20.89</v>
      </c>
      <c r="J101" s="22" t="s">
        <v>433</v>
      </c>
      <c r="K101" s="9">
        <v>2873863.94</v>
      </c>
      <c r="L101" s="27" t="s">
        <v>434</v>
      </c>
    </row>
    <row r="102" ht="22.5" customHeight="1" spans="1:12">
      <c r="A102" s="6" t="s">
        <v>140</v>
      </c>
      <c r="B102" s="8" t="s">
        <v>141</v>
      </c>
      <c r="C102" s="9"/>
      <c r="D102" s="9"/>
      <c r="E102" s="9">
        <v>228.8</v>
      </c>
      <c r="F102" s="9">
        <v>112404</v>
      </c>
      <c r="G102" s="9">
        <v>916.4</v>
      </c>
      <c r="H102" s="9">
        <v>3144905.12</v>
      </c>
      <c r="I102" s="9"/>
      <c r="J102" s="22"/>
      <c r="K102" s="9">
        <v>3646034.55</v>
      </c>
      <c r="L102" s="27"/>
    </row>
    <row r="103" ht="22.5" customHeight="1" spans="1:12">
      <c r="A103" s="6" t="s">
        <v>55</v>
      </c>
      <c r="B103" s="8" t="s">
        <v>1306</v>
      </c>
      <c r="C103" s="22" t="s">
        <v>120</v>
      </c>
      <c r="D103" s="9">
        <v>39566.3</v>
      </c>
      <c r="E103" s="9">
        <v>228.8</v>
      </c>
      <c r="F103" s="9">
        <v>112404</v>
      </c>
      <c r="G103" s="9">
        <v>916.4</v>
      </c>
      <c r="H103" s="9">
        <v>3144905.12</v>
      </c>
      <c r="I103" s="9"/>
      <c r="J103" s="22" t="s">
        <v>1744</v>
      </c>
      <c r="K103" s="9">
        <v>3646034.55</v>
      </c>
      <c r="L103" s="27" t="s">
        <v>1745</v>
      </c>
    </row>
    <row r="104" ht="28.5" customHeight="1" spans="1:12">
      <c r="A104" s="6" t="s">
        <v>438</v>
      </c>
      <c r="B104" s="8" t="s">
        <v>439</v>
      </c>
      <c r="C104" s="22" t="s">
        <v>397</v>
      </c>
      <c r="D104" s="9">
        <v>27.69641</v>
      </c>
      <c r="E104" s="9">
        <v>228.8</v>
      </c>
      <c r="F104" s="9">
        <v>112404</v>
      </c>
      <c r="G104" s="9">
        <v>916.4</v>
      </c>
      <c r="H104" s="9">
        <v>3144905.12</v>
      </c>
      <c r="I104" s="9">
        <v>20.89</v>
      </c>
      <c r="J104" s="22" t="s">
        <v>440</v>
      </c>
      <c r="K104" s="9">
        <v>3645902.24</v>
      </c>
      <c r="L104" s="27" t="s">
        <v>441</v>
      </c>
    </row>
    <row r="105" ht="22.5" customHeight="1" spans="1:12">
      <c r="A105" s="10" t="s">
        <v>144</v>
      </c>
      <c r="B105" s="11" t="s">
        <v>145</v>
      </c>
      <c r="C105" s="12"/>
      <c r="D105" s="12"/>
      <c r="E105" s="12">
        <v>39.33</v>
      </c>
      <c r="F105" s="12">
        <v>72.65</v>
      </c>
      <c r="G105" s="12">
        <v>7.49</v>
      </c>
      <c r="H105" s="12">
        <v>1111.4</v>
      </c>
      <c r="I105" s="12"/>
      <c r="J105" s="28"/>
      <c r="K105" s="12">
        <v>2735.08</v>
      </c>
      <c r="L105" s="29"/>
    </row>
    <row r="106" ht="0.5" customHeight="1"/>
    <row r="107" ht="27" customHeight="1" spans="1:12">
      <c r="A107" s="1" t="s">
        <v>234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22.5" customHeight="1" spans="1:1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ht="28.5" customHeight="1" spans="1:12">
      <c r="A109" s="24" t="s">
        <v>1</v>
      </c>
      <c r="B109" s="3" t="s">
        <v>2</v>
      </c>
      <c r="C109" s="4"/>
      <c r="D109" s="4"/>
      <c r="E109" s="3"/>
      <c r="F109" s="3" t="s">
        <v>3</v>
      </c>
      <c r="G109" s="3" t="s">
        <v>1645</v>
      </c>
      <c r="H109" s="4"/>
      <c r="I109" s="24" t="s">
        <v>435</v>
      </c>
      <c r="J109" s="4"/>
      <c r="K109" s="4"/>
      <c r="L109" s="4"/>
    </row>
    <row r="110" ht="40.5" customHeight="1" spans="1:12">
      <c r="A110" s="6" t="s">
        <v>47</v>
      </c>
      <c r="B110" s="6" t="s">
        <v>48</v>
      </c>
      <c r="C110" s="6" t="s">
        <v>49</v>
      </c>
      <c r="D110" s="6" t="s">
        <v>50</v>
      </c>
      <c r="E110" s="6" t="s">
        <v>236</v>
      </c>
      <c r="F110" s="6" t="s">
        <v>237</v>
      </c>
      <c r="G110" s="6" t="s">
        <v>238</v>
      </c>
      <c r="H110" s="6" t="s">
        <v>239</v>
      </c>
      <c r="I110" s="6" t="s">
        <v>240</v>
      </c>
      <c r="J110" s="6" t="s">
        <v>241</v>
      </c>
      <c r="K110" s="6" t="s">
        <v>242</v>
      </c>
      <c r="L110" s="25" t="s">
        <v>243</v>
      </c>
    </row>
    <row r="111" ht="22.5" customHeight="1" spans="1:12">
      <c r="A111" s="6" t="s">
        <v>146</v>
      </c>
      <c r="B111" s="8" t="s">
        <v>1674</v>
      </c>
      <c r="C111" s="22" t="s">
        <v>86</v>
      </c>
      <c r="D111" s="9">
        <v>930.3</v>
      </c>
      <c r="E111" s="9">
        <v>39.33</v>
      </c>
      <c r="F111" s="9">
        <v>72.65</v>
      </c>
      <c r="G111" s="9">
        <v>7.49</v>
      </c>
      <c r="H111" s="9">
        <v>1111.4</v>
      </c>
      <c r="I111" s="9"/>
      <c r="J111" s="22" t="s">
        <v>442</v>
      </c>
      <c r="K111" s="9">
        <v>2735.08</v>
      </c>
      <c r="L111" s="27" t="s">
        <v>443</v>
      </c>
    </row>
    <row r="112" ht="22.5" customHeight="1" spans="1:12">
      <c r="A112" s="6" t="s">
        <v>444</v>
      </c>
      <c r="B112" s="8" t="s">
        <v>445</v>
      </c>
      <c r="C112" s="22" t="s">
        <v>289</v>
      </c>
      <c r="D112" s="9">
        <v>9.303</v>
      </c>
      <c r="E112" s="9">
        <v>39.33</v>
      </c>
      <c r="F112" s="9">
        <v>72.65</v>
      </c>
      <c r="G112" s="9">
        <v>7.49</v>
      </c>
      <c r="H112" s="9">
        <v>1111.4</v>
      </c>
      <c r="I112" s="9">
        <v>27.68</v>
      </c>
      <c r="J112" s="22" t="s">
        <v>446</v>
      </c>
      <c r="K112" s="9">
        <v>2736.57</v>
      </c>
      <c r="L112" s="27" t="s">
        <v>447</v>
      </c>
    </row>
    <row r="113" ht="22.5" customHeight="1" spans="1:12">
      <c r="A113" s="6" t="s">
        <v>18</v>
      </c>
      <c r="B113" s="8" t="s">
        <v>19</v>
      </c>
      <c r="C113" s="9"/>
      <c r="D113" s="9"/>
      <c r="E113" s="9"/>
      <c r="F113" s="9"/>
      <c r="G113" s="9"/>
      <c r="H113" s="9"/>
      <c r="I113" s="9"/>
      <c r="J113" s="22"/>
      <c r="K113" s="9"/>
      <c r="L113" s="27"/>
    </row>
    <row r="114" ht="22.5" customHeight="1" spans="1:12">
      <c r="A114" s="6" t="s">
        <v>21</v>
      </c>
      <c r="B114" s="8" t="s">
        <v>22</v>
      </c>
      <c r="C114" s="9"/>
      <c r="D114" s="9"/>
      <c r="E114" s="9"/>
      <c r="F114" s="9"/>
      <c r="G114" s="9"/>
      <c r="H114" s="9"/>
      <c r="I114" s="9"/>
      <c r="J114" s="22"/>
      <c r="K114" s="9"/>
      <c r="L114" s="27"/>
    </row>
    <row r="115" ht="22.5" customHeight="1" spans="1:12">
      <c r="A115" s="6" t="s">
        <v>24</v>
      </c>
      <c r="B115" s="8" t="s">
        <v>25</v>
      </c>
      <c r="C115" s="9"/>
      <c r="D115" s="9"/>
      <c r="E115" s="9"/>
      <c r="F115" s="9"/>
      <c r="G115" s="9"/>
      <c r="H115" s="9"/>
      <c r="I115" s="9"/>
      <c r="J115" s="22"/>
      <c r="K115" s="9"/>
      <c r="L115" s="27"/>
    </row>
    <row r="116" ht="22.5" customHeight="1" spans="1:12">
      <c r="A116" s="6" t="s">
        <v>176</v>
      </c>
      <c r="B116" s="8" t="s">
        <v>177</v>
      </c>
      <c r="C116" s="9"/>
      <c r="D116" s="9"/>
      <c r="E116" s="9">
        <v>3518.4</v>
      </c>
      <c r="F116" s="9">
        <v>59148.64</v>
      </c>
      <c r="G116" s="9">
        <v>1969.66</v>
      </c>
      <c r="H116" s="9">
        <v>401695.67</v>
      </c>
      <c r="I116" s="9"/>
      <c r="J116" s="22"/>
      <c r="K116" s="9">
        <v>438145.46</v>
      </c>
      <c r="L116" s="27"/>
    </row>
    <row r="117" ht="22.5" customHeight="1" spans="1:12">
      <c r="A117" s="6" t="s">
        <v>1676</v>
      </c>
      <c r="B117" s="8" t="s">
        <v>1677</v>
      </c>
      <c r="C117" s="22" t="s">
        <v>86</v>
      </c>
      <c r="D117" s="9">
        <v>1524</v>
      </c>
      <c r="E117" s="9">
        <v>554.13</v>
      </c>
      <c r="F117" s="9">
        <v>0.8</v>
      </c>
      <c r="G117" s="9">
        <v>489.24</v>
      </c>
      <c r="H117" s="9">
        <v>6850.18</v>
      </c>
      <c r="I117" s="9"/>
      <c r="J117" s="22" t="s">
        <v>1746</v>
      </c>
      <c r="K117" s="9">
        <v>17129.76</v>
      </c>
      <c r="L117" s="27" t="s">
        <v>1747</v>
      </c>
    </row>
    <row r="118" ht="22.5" customHeight="1" spans="1:12">
      <c r="A118" s="6" t="s">
        <v>489</v>
      </c>
      <c r="B118" s="8" t="s">
        <v>490</v>
      </c>
      <c r="C118" s="22" t="s">
        <v>491</v>
      </c>
      <c r="D118" s="9">
        <v>3.82</v>
      </c>
      <c r="E118" s="9">
        <v>393.25</v>
      </c>
      <c r="F118" s="9"/>
      <c r="G118" s="9">
        <v>400.34</v>
      </c>
      <c r="H118" s="9">
        <v>3031.53</v>
      </c>
      <c r="I118" s="9">
        <v>19.25</v>
      </c>
      <c r="J118" s="22" t="s">
        <v>492</v>
      </c>
      <c r="K118" s="9">
        <v>7427.15</v>
      </c>
      <c r="L118" s="27" t="s">
        <v>493</v>
      </c>
    </row>
    <row r="119" ht="22.5" customHeight="1" spans="1:12">
      <c r="A119" s="6" t="s">
        <v>494</v>
      </c>
      <c r="B119" s="8" t="s">
        <v>495</v>
      </c>
      <c r="C119" s="22" t="s">
        <v>289</v>
      </c>
      <c r="D119" s="9">
        <v>15.24</v>
      </c>
      <c r="E119" s="9">
        <v>160.88</v>
      </c>
      <c r="F119" s="9">
        <v>0.8</v>
      </c>
      <c r="G119" s="9">
        <v>88.89</v>
      </c>
      <c r="H119" s="9">
        <v>3818.66</v>
      </c>
      <c r="I119" s="9">
        <v>19.25</v>
      </c>
      <c r="J119" s="22" t="s">
        <v>496</v>
      </c>
      <c r="K119" s="9">
        <v>9695.54</v>
      </c>
      <c r="L119" s="27" t="s">
        <v>497</v>
      </c>
    </row>
    <row r="120" ht="22.5" customHeight="1" spans="1:12">
      <c r="A120" s="6" t="s">
        <v>1676</v>
      </c>
      <c r="B120" s="8" t="s">
        <v>1679</v>
      </c>
      <c r="C120" s="22" t="s">
        <v>86</v>
      </c>
      <c r="D120" s="9">
        <v>820</v>
      </c>
      <c r="E120" s="9">
        <v>554.13</v>
      </c>
      <c r="F120" s="9">
        <v>0.8</v>
      </c>
      <c r="G120" s="9">
        <v>489.24</v>
      </c>
      <c r="H120" s="9">
        <v>5316.32</v>
      </c>
      <c r="I120" s="9"/>
      <c r="J120" s="22" t="s">
        <v>1748</v>
      </c>
      <c r="K120" s="9">
        <v>13210.2</v>
      </c>
      <c r="L120" s="27" t="s">
        <v>1749</v>
      </c>
    </row>
    <row r="121" ht="22.5" customHeight="1" spans="1:12">
      <c r="A121" s="6" t="s">
        <v>489</v>
      </c>
      <c r="B121" s="8" t="s">
        <v>490</v>
      </c>
      <c r="C121" s="22" t="s">
        <v>491</v>
      </c>
      <c r="D121" s="9">
        <v>4.11</v>
      </c>
      <c r="E121" s="9">
        <v>393.25</v>
      </c>
      <c r="F121" s="9"/>
      <c r="G121" s="9">
        <v>400.34</v>
      </c>
      <c r="H121" s="9">
        <v>3261.67</v>
      </c>
      <c r="I121" s="9">
        <v>19.25</v>
      </c>
      <c r="J121" s="22" t="s">
        <v>492</v>
      </c>
      <c r="K121" s="9">
        <v>7990.99</v>
      </c>
      <c r="L121" s="27" t="s">
        <v>493</v>
      </c>
    </row>
    <row r="122" ht="22.5" customHeight="1" spans="1:12">
      <c r="A122" s="6" t="s">
        <v>494</v>
      </c>
      <c r="B122" s="8" t="s">
        <v>495</v>
      </c>
      <c r="C122" s="22" t="s">
        <v>289</v>
      </c>
      <c r="D122" s="9">
        <v>8.2</v>
      </c>
      <c r="E122" s="9">
        <v>160.88</v>
      </c>
      <c r="F122" s="9">
        <v>0.8</v>
      </c>
      <c r="G122" s="9">
        <v>88.89</v>
      </c>
      <c r="H122" s="9">
        <v>2054.66</v>
      </c>
      <c r="I122" s="9">
        <v>19.25</v>
      </c>
      <c r="J122" s="22" t="s">
        <v>496</v>
      </c>
      <c r="K122" s="9">
        <v>5216.76</v>
      </c>
      <c r="L122" s="27" t="s">
        <v>497</v>
      </c>
    </row>
    <row r="123" ht="22.5" customHeight="1" spans="1:12">
      <c r="A123" s="6" t="s">
        <v>1676</v>
      </c>
      <c r="B123" s="8" t="s">
        <v>182</v>
      </c>
      <c r="C123" s="22" t="s">
        <v>183</v>
      </c>
      <c r="D123" s="9">
        <v>37.9735</v>
      </c>
      <c r="E123" s="9"/>
      <c r="F123" s="9"/>
      <c r="G123" s="9"/>
      <c r="H123" s="9"/>
      <c r="I123" s="9"/>
      <c r="J123" s="22"/>
      <c r="K123" s="9">
        <v>-129109.9</v>
      </c>
      <c r="L123" s="27" t="s">
        <v>498</v>
      </c>
    </row>
    <row r="124" ht="22.5" customHeight="1" spans="1:12">
      <c r="A124" s="6" t="s">
        <v>185</v>
      </c>
      <c r="B124" s="8" t="s">
        <v>1681</v>
      </c>
      <c r="C124" s="22" t="s">
        <v>86</v>
      </c>
      <c r="D124" s="9">
        <v>18</v>
      </c>
      <c r="E124" s="9">
        <v>997.73</v>
      </c>
      <c r="F124" s="9">
        <v>10667.87</v>
      </c>
      <c r="G124" s="9">
        <v>244.61</v>
      </c>
      <c r="H124" s="9">
        <v>1619.57</v>
      </c>
      <c r="I124" s="9"/>
      <c r="J124" s="22" t="s">
        <v>1750</v>
      </c>
      <c r="K124" s="9">
        <v>2536.56</v>
      </c>
      <c r="L124" s="27" t="s">
        <v>1751</v>
      </c>
    </row>
    <row r="125" ht="22.5" customHeight="1" spans="1:12">
      <c r="A125" s="6" t="s">
        <v>502</v>
      </c>
      <c r="B125" s="8" t="s">
        <v>503</v>
      </c>
      <c r="C125" s="22" t="s">
        <v>256</v>
      </c>
      <c r="D125" s="9">
        <v>0.18</v>
      </c>
      <c r="E125" s="9">
        <v>525.53</v>
      </c>
      <c r="F125" s="9">
        <v>3751.11</v>
      </c>
      <c r="G125" s="9"/>
      <c r="H125" s="9">
        <v>769.79</v>
      </c>
      <c r="I125" s="9">
        <v>28.49</v>
      </c>
      <c r="J125" s="22" t="s">
        <v>504</v>
      </c>
      <c r="K125" s="9">
        <v>1139.18</v>
      </c>
      <c r="L125" s="27" t="s">
        <v>505</v>
      </c>
    </row>
    <row r="126" ht="22.5" customHeight="1" spans="1:12">
      <c r="A126" s="6" t="s">
        <v>506</v>
      </c>
      <c r="B126" s="8" t="s">
        <v>507</v>
      </c>
      <c r="C126" s="22" t="s">
        <v>183</v>
      </c>
      <c r="D126" s="9">
        <v>0.0823</v>
      </c>
      <c r="E126" s="9">
        <v>346.78</v>
      </c>
      <c r="F126" s="9">
        <v>4748.25</v>
      </c>
      <c r="G126" s="9">
        <v>220.64</v>
      </c>
      <c r="H126" s="9">
        <v>437.48</v>
      </c>
      <c r="I126" s="9">
        <v>19.25</v>
      </c>
      <c r="J126" s="22" t="s">
        <v>508</v>
      </c>
      <c r="K126" s="9">
        <v>900.48</v>
      </c>
      <c r="L126" s="27" t="s">
        <v>509</v>
      </c>
    </row>
    <row r="127" ht="22.5" customHeight="1" spans="1:12">
      <c r="A127" s="6" t="s">
        <v>510</v>
      </c>
      <c r="B127" s="8" t="s">
        <v>511</v>
      </c>
      <c r="C127" s="22" t="s">
        <v>311</v>
      </c>
      <c r="D127" s="9">
        <v>0.154450962</v>
      </c>
      <c r="E127" s="9">
        <v>114.7</v>
      </c>
      <c r="F127" s="9">
        <v>1550.98</v>
      </c>
      <c r="G127" s="9"/>
      <c r="H127" s="9">
        <v>257.27</v>
      </c>
      <c r="I127" s="9">
        <v>19.25</v>
      </c>
      <c r="J127" s="22" t="s">
        <v>512</v>
      </c>
      <c r="K127" s="9">
        <v>306.78</v>
      </c>
      <c r="L127" s="27" t="s">
        <v>513</v>
      </c>
    </row>
    <row r="128" ht="22.5" customHeight="1" spans="1:12">
      <c r="A128" s="10" t="s">
        <v>514</v>
      </c>
      <c r="B128" s="11" t="s">
        <v>515</v>
      </c>
      <c r="C128" s="28" t="s">
        <v>183</v>
      </c>
      <c r="D128" s="12">
        <v>0.23769</v>
      </c>
      <c r="E128" s="12">
        <v>10.73</v>
      </c>
      <c r="F128" s="12">
        <v>617.54</v>
      </c>
      <c r="G128" s="12">
        <v>23.97</v>
      </c>
      <c r="H128" s="12">
        <v>155.03</v>
      </c>
      <c r="I128" s="12">
        <v>19.25</v>
      </c>
      <c r="J128" s="28" t="s">
        <v>516</v>
      </c>
      <c r="K128" s="12">
        <v>190.13</v>
      </c>
      <c r="L128" s="29" t="s">
        <v>517</v>
      </c>
    </row>
    <row r="129" ht="0.5" customHeight="1"/>
    <row r="130" ht="27" customHeight="1" spans="1:12">
      <c r="A130" s="1" t="s">
        <v>234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22.5" customHeight="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ht="28.5" customHeight="1" spans="1:12">
      <c r="A132" s="24" t="s">
        <v>1</v>
      </c>
      <c r="B132" s="3" t="s">
        <v>2</v>
      </c>
      <c r="C132" s="4"/>
      <c r="D132" s="4"/>
      <c r="E132" s="3"/>
      <c r="F132" s="3" t="s">
        <v>3</v>
      </c>
      <c r="G132" s="3" t="s">
        <v>1645</v>
      </c>
      <c r="H132" s="4"/>
      <c r="I132" s="24" t="s">
        <v>462</v>
      </c>
      <c r="J132" s="4"/>
      <c r="K132" s="4"/>
      <c r="L132" s="4"/>
    </row>
    <row r="133" ht="40.5" customHeight="1" spans="1:12">
      <c r="A133" s="6" t="s">
        <v>47</v>
      </c>
      <c r="B133" s="6" t="s">
        <v>48</v>
      </c>
      <c r="C133" s="6" t="s">
        <v>49</v>
      </c>
      <c r="D133" s="6" t="s">
        <v>50</v>
      </c>
      <c r="E133" s="6" t="s">
        <v>236</v>
      </c>
      <c r="F133" s="6" t="s">
        <v>237</v>
      </c>
      <c r="G133" s="6" t="s">
        <v>238</v>
      </c>
      <c r="H133" s="6" t="s">
        <v>239</v>
      </c>
      <c r="I133" s="6" t="s">
        <v>240</v>
      </c>
      <c r="J133" s="6" t="s">
        <v>241</v>
      </c>
      <c r="K133" s="6" t="s">
        <v>242</v>
      </c>
      <c r="L133" s="25" t="s">
        <v>243</v>
      </c>
    </row>
    <row r="134" ht="22.5" customHeight="1" spans="1:12">
      <c r="A134" s="6" t="s">
        <v>188</v>
      </c>
      <c r="B134" s="8" t="s">
        <v>1682</v>
      </c>
      <c r="C134" s="22" t="s">
        <v>86</v>
      </c>
      <c r="D134" s="9">
        <v>1782</v>
      </c>
      <c r="E134" s="9">
        <v>883.03</v>
      </c>
      <c r="F134" s="9">
        <v>17563.52</v>
      </c>
      <c r="G134" s="9">
        <v>244.61</v>
      </c>
      <c r="H134" s="9">
        <v>321796.91</v>
      </c>
      <c r="I134" s="9"/>
      <c r="J134" s="22" t="s">
        <v>1752</v>
      </c>
      <c r="K134" s="9">
        <v>437783.94</v>
      </c>
      <c r="L134" s="27" t="s">
        <v>1753</v>
      </c>
    </row>
    <row r="135" ht="22.5" customHeight="1" spans="1:12">
      <c r="A135" s="6" t="s">
        <v>502</v>
      </c>
      <c r="B135" s="8" t="s">
        <v>503</v>
      </c>
      <c r="C135" s="22" t="s">
        <v>256</v>
      </c>
      <c r="D135" s="9">
        <v>16.056</v>
      </c>
      <c r="E135" s="9">
        <v>525.53</v>
      </c>
      <c r="F135" s="9">
        <v>3751.11</v>
      </c>
      <c r="G135" s="9"/>
      <c r="H135" s="9">
        <v>68665.59</v>
      </c>
      <c r="I135" s="9">
        <v>28.49</v>
      </c>
      <c r="J135" s="22" t="s">
        <v>504</v>
      </c>
      <c r="K135" s="9">
        <v>101614.73</v>
      </c>
      <c r="L135" s="27" t="s">
        <v>505</v>
      </c>
    </row>
    <row r="136" ht="22.5" customHeight="1" spans="1:12">
      <c r="A136" s="6" t="s">
        <v>506</v>
      </c>
      <c r="B136" s="8" t="s">
        <v>507</v>
      </c>
      <c r="C136" s="22" t="s">
        <v>183</v>
      </c>
      <c r="D136" s="9">
        <v>7.34116</v>
      </c>
      <c r="E136" s="9">
        <v>346.78</v>
      </c>
      <c r="F136" s="9">
        <v>4748.25</v>
      </c>
      <c r="G136" s="9">
        <v>220.64</v>
      </c>
      <c r="H136" s="9">
        <v>39023.11</v>
      </c>
      <c r="I136" s="9">
        <v>19.25</v>
      </c>
      <c r="J136" s="22" t="s">
        <v>508</v>
      </c>
      <c r="K136" s="9">
        <v>80322.57</v>
      </c>
      <c r="L136" s="27" t="s">
        <v>509</v>
      </c>
    </row>
    <row r="137" ht="22.5" customHeight="1" spans="1:12">
      <c r="A137" s="6" t="s">
        <v>514</v>
      </c>
      <c r="B137" s="8" t="s">
        <v>515</v>
      </c>
      <c r="C137" s="22" t="s">
        <v>183</v>
      </c>
      <c r="D137" s="9">
        <v>23.53131</v>
      </c>
      <c r="E137" s="9">
        <v>10.73</v>
      </c>
      <c r="F137" s="9">
        <v>9064.17</v>
      </c>
      <c r="G137" s="9">
        <v>23.97</v>
      </c>
      <c r="H137" s="9">
        <v>214108.21</v>
      </c>
      <c r="I137" s="9">
        <v>19.25</v>
      </c>
      <c r="J137" s="22" t="s">
        <v>1754</v>
      </c>
      <c r="K137" s="9">
        <v>255838.29</v>
      </c>
      <c r="L137" s="27" t="s">
        <v>1755</v>
      </c>
    </row>
    <row r="138" ht="22.5" customHeight="1" spans="1:12">
      <c r="A138" s="6" t="s">
        <v>191</v>
      </c>
      <c r="B138" s="8" t="s">
        <v>1684</v>
      </c>
      <c r="C138" s="22" t="s">
        <v>86</v>
      </c>
      <c r="D138" s="9">
        <v>302</v>
      </c>
      <c r="E138" s="9">
        <v>289.88</v>
      </c>
      <c r="F138" s="9">
        <v>6872.92</v>
      </c>
      <c r="G138" s="9">
        <v>238.99</v>
      </c>
      <c r="H138" s="9">
        <v>17426.79</v>
      </c>
      <c r="I138" s="9"/>
      <c r="J138" s="22" t="s">
        <v>1756</v>
      </c>
      <c r="K138" s="9">
        <v>29852.7</v>
      </c>
      <c r="L138" s="27" t="s">
        <v>1757</v>
      </c>
    </row>
    <row r="139" ht="22.5" customHeight="1" spans="1:12">
      <c r="A139" s="6" t="s">
        <v>524</v>
      </c>
      <c r="B139" s="8" t="s">
        <v>525</v>
      </c>
      <c r="C139" s="22" t="s">
        <v>183</v>
      </c>
      <c r="D139" s="9">
        <v>2.0672</v>
      </c>
      <c r="E139" s="9">
        <v>164.45</v>
      </c>
      <c r="F139" s="9">
        <v>4704.4</v>
      </c>
      <c r="G139" s="9">
        <v>215.02</v>
      </c>
      <c r="H139" s="9">
        <v>10509.38</v>
      </c>
      <c r="I139" s="9">
        <v>19.25</v>
      </c>
      <c r="J139" s="22" t="s">
        <v>526</v>
      </c>
      <c r="K139" s="9">
        <v>21516.99</v>
      </c>
      <c r="L139" s="27" t="s">
        <v>527</v>
      </c>
    </row>
    <row r="140" ht="22.5" customHeight="1" spans="1:12">
      <c r="A140" s="6" t="s">
        <v>510</v>
      </c>
      <c r="B140" s="8" t="s">
        <v>511</v>
      </c>
      <c r="C140" s="22" t="s">
        <v>311</v>
      </c>
      <c r="D140" s="9">
        <v>2.591343918</v>
      </c>
      <c r="E140" s="9">
        <v>114.7</v>
      </c>
      <c r="F140" s="9">
        <v>1550.98</v>
      </c>
      <c r="G140" s="9"/>
      <c r="H140" s="9">
        <v>4316.35</v>
      </c>
      <c r="I140" s="9">
        <v>19.25</v>
      </c>
      <c r="J140" s="22" t="s">
        <v>512</v>
      </c>
      <c r="K140" s="9">
        <v>5147.08</v>
      </c>
      <c r="L140" s="27" t="s">
        <v>513</v>
      </c>
    </row>
    <row r="141" ht="22.5" customHeight="1" spans="1:12">
      <c r="A141" s="6" t="s">
        <v>514</v>
      </c>
      <c r="B141" s="8" t="s">
        <v>515</v>
      </c>
      <c r="C141" s="22" t="s">
        <v>183</v>
      </c>
      <c r="D141" s="9">
        <v>3.98791</v>
      </c>
      <c r="E141" s="9">
        <v>10.73</v>
      </c>
      <c r="F141" s="9">
        <v>617.54</v>
      </c>
      <c r="G141" s="9">
        <v>23.97</v>
      </c>
      <c r="H141" s="9">
        <v>2601.05</v>
      </c>
      <c r="I141" s="9">
        <v>19.25</v>
      </c>
      <c r="J141" s="22" t="s">
        <v>516</v>
      </c>
      <c r="K141" s="9">
        <v>3190.01</v>
      </c>
      <c r="L141" s="27" t="s">
        <v>517</v>
      </c>
    </row>
    <row r="142" ht="22.5" customHeight="1" spans="1:12">
      <c r="A142" s="6" t="s">
        <v>191</v>
      </c>
      <c r="B142" s="8" t="s">
        <v>1686</v>
      </c>
      <c r="C142" s="22" t="s">
        <v>86</v>
      </c>
      <c r="D142" s="9">
        <v>258</v>
      </c>
      <c r="E142" s="9">
        <v>175.18</v>
      </c>
      <c r="F142" s="9">
        <v>13768.57</v>
      </c>
      <c r="G142" s="9">
        <v>238.99</v>
      </c>
      <c r="H142" s="9">
        <v>39987.12</v>
      </c>
      <c r="I142" s="9"/>
      <c r="J142" s="22" t="s">
        <v>1758</v>
      </c>
      <c r="K142" s="9">
        <v>55444.2</v>
      </c>
      <c r="L142" s="27" t="s">
        <v>1759</v>
      </c>
    </row>
    <row r="143" ht="22.5" customHeight="1" spans="1:12">
      <c r="A143" s="6" t="s">
        <v>524</v>
      </c>
      <c r="B143" s="8" t="s">
        <v>525</v>
      </c>
      <c r="C143" s="22" t="s">
        <v>183</v>
      </c>
      <c r="D143" s="9">
        <v>1.768</v>
      </c>
      <c r="E143" s="9">
        <v>164.45</v>
      </c>
      <c r="F143" s="9">
        <v>4704.4</v>
      </c>
      <c r="G143" s="9">
        <v>215.02</v>
      </c>
      <c r="H143" s="9">
        <v>8988.29</v>
      </c>
      <c r="I143" s="9">
        <v>19.25</v>
      </c>
      <c r="J143" s="22" t="s">
        <v>526</v>
      </c>
      <c r="K143" s="9">
        <v>18402.69</v>
      </c>
      <c r="L143" s="27" t="s">
        <v>527</v>
      </c>
    </row>
    <row r="144" ht="22.5" customHeight="1" spans="1:12">
      <c r="A144" s="6" t="s">
        <v>514</v>
      </c>
      <c r="B144" s="8" t="s">
        <v>515</v>
      </c>
      <c r="C144" s="22" t="s">
        <v>183</v>
      </c>
      <c r="D144" s="9">
        <v>3.40689</v>
      </c>
      <c r="E144" s="9">
        <v>10.73</v>
      </c>
      <c r="F144" s="9">
        <v>9064.17</v>
      </c>
      <c r="G144" s="9">
        <v>23.97</v>
      </c>
      <c r="H144" s="9">
        <v>30998.83</v>
      </c>
      <c r="I144" s="9">
        <v>19.25</v>
      </c>
      <c r="J144" s="22" t="s">
        <v>1754</v>
      </c>
      <c r="K144" s="9">
        <v>37040.56</v>
      </c>
      <c r="L144" s="27" t="s">
        <v>1755</v>
      </c>
    </row>
    <row r="145" ht="22.5" customHeight="1" spans="1:12">
      <c r="A145" s="6" t="s">
        <v>191</v>
      </c>
      <c r="B145" s="8" t="s">
        <v>194</v>
      </c>
      <c r="C145" s="22" t="s">
        <v>90</v>
      </c>
      <c r="D145" s="9">
        <v>70</v>
      </c>
      <c r="E145" s="9">
        <v>64.35</v>
      </c>
      <c r="F145" s="9">
        <v>10274.17</v>
      </c>
      <c r="G145" s="9">
        <v>23.97</v>
      </c>
      <c r="H145" s="9">
        <v>8698.77</v>
      </c>
      <c r="I145" s="9"/>
      <c r="J145" s="22" t="s">
        <v>1760</v>
      </c>
      <c r="K145" s="9">
        <v>11298</v>
      </c>
      <c r="L145" s="27" t="s">
        <v>1761</v>
      </c>
    </row>
    <row r="146" ht="22.5" customHeight="1" spans="1:12">
      <c r="A146" s="6" t="s">
        <v>514</v>
      </c>
      <c r="B146" s="8" t="s">
        <v>515</v>
      </c>
      <c r="C146" s="22" t="s">
        <v>183</v>
      </c>
      <c r="D146" s="9">
        <v>0.7616</v>
      </c>
      <c r="E146" s="9">
        <v>10.73</v>
      </c>
      <c r="F146" s="9">
        <v>9064.17</v>
      </c>
      <c r="G146" s="9">
        <v>23.97</v>
      </c>
      <c r="H146" s="9">
        <v>6929.7</v>
      </c>
      <c r="I146" s="9">
        <v>19.25</v>
      </c>
      <c r="J146" s="22" t="s">
        <v>1754</v>
      </c>
      <c r="K146" s="9">
        <v>8280.31</v>
      </c>
      <c r="L146" s="27" t="s">
        <v>1755</v>
      </c>
    </row>
    <row r="147" ht="22.5" customHeight="1" spans="1:12">
      <c r="A147" s="6" t="s">
        <v>530</v>
      </c>
      <c r="B147" s="8" t="s">
        <v>531</v>
      </c>
      <c r="C147" s="22" t="s">
        <v>532</v>
      </c>
      <c r="D147" s="9">
        <v>1.4</v>
      </c>
      <c r="E147" s="9">
        <v>53.63</v>
      </c>
      <c r="F147" s="9">
        <v>1210</v>
      </c>
      <c r="G147" s="9"/>
      <c r="H147" s="9">
        <v>1769.08</v>
      </c>
      <c r="I147" s="9">
        <v>28.49</v>
      </c>
      <c r="J147" s="22" t="s">
        <v>533</v>
      </c>
      <c r="K147" s="9">
        <v>3017.78</v>
      </c>
      <c r="L147" s="27" t="s">
        <v>534</v>
      </c>
    </row>
    <row r="148" ht="22.5" customHeight="1" spans="1:12">
      <c r="A148" s="6" t="s">
        <v>196</v>
      </c>
      <c r="B148" s="8" t="s">
        <v>197</v>
      </c>
      <c r="C148" s="9"/>
      <c r="D148" s="9"/>
      <c r="E148" s="9">
        <v>1587.3</v>
      </c>
      <c r="F148" s="9">
        <v>60032.93</v>
      </c>
      <c r="G148" s="9">
        <v>3155.16</v>
      </c>
      <c r="H148" s="9">
        <v>2511.34</v>
      </c>
      <c r="I148" s="9"/>
      <c r="J148" s="22"/>
      <c r="K148" s="9">
        <v>5629.2</v>
      </c>
      <c r="L148" s="27"/>
    </row>
    <row r="149" ht="28.5" customHeight="1" spans="1:12">
      <c r="A149" s="6" t="s">
        <v>1688</v>
      </c>
      <c r="B149" s="8" t="s">
        <v>199</v>
      </c>
      <c r="C149" s="22" t="s">
        <v>200</v>
      </c>
      <c r="D149" s="9">
        <v>18</v>
      </c>
      <c r="E149" s="9">
        <v>1587.3</v>
      </c>
      <c r="F149" s="9">
        <v>60032.93</v>
      </c>
      <c r="G149" s="9">
        <v>3155.16</v>
      </c>
      <c r="H149" s="9">
        <v>2511.34</v>
      </c>
      <c r="I149" s="9"/>
      <c r="J149" s="22" t="s">
        <v>535</v>
      </c>
      <c r="K149" s="9">
        <v>5029.2</v>
      </c>
      <c r="L149" s="27" t="s">
        <v>536</v>
      </c>
    </row>
    <row r="150" ht="22.5" customHeight="1" spans="1:12">
      <c r="A150" s="10" t="s">
        <v>537</v>
      </c>
      <c r="B150" s="11" t="s">
        <v>538</v>
      </c>
      <c r="C150" s="28" t="s">
        <v>256</v>
      </c>
      <c r="D150" s="12">
        <v>0.225</v>
      </c>
      <c r="E150" s="12">
        <v>725.73</v>
      </c>
      <c r="F150" s="12">
        <v>1970.05</v>
      </c>
      <c r="G150" s="12">
        <v>383.83</v>
      </c>
      <c r="H150" s="12">
        <v>692.91</v>
      </c>
      <c r="I150" s="12">
        <v>19.25</v>
      </c>
      <c r="J150" s="28" t="s">
        <v>539</v>
      </c>
      <c r="K150" s="12">
        <v>1813.15</v>
      </c>
      <c r="L150" s="29" t="s">
        <v>540</v>
      </c>
    </row>
    <row r="151" ht="0.5" customHeight="1"/>
    <row r="152" ht="27" customHeight="1" spans="1:12">
      <c r="A152" s="1" t="s">
        <v>234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22.5" customHeight="1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ht="28.5" customHeight="1" spans="1:12">
      <c r="A154" s="24" t="s">
        <v>1</v>
      </c>
      <c r="B154" s="3" t="s">
        <v>2</v>
      </c>
      <c r="C154" s="4"/>
      <c r="D154" s="4"/>
      <c r="E154" s="3"/>
      <c r="F154" s="3" t="s">
        <v>3</v>
      </c>
      <c r="G154" s="3" t="s">
        <v>1645</v>
      </c>
      <c r="H154" s="4"/>
      <c r="I154" s="24" t="s">
        <v>499</v>
      </c>
      <c r="J154" s="4"/>
      <c r="K154" s="4"/>
      <c r="L154" s="4"/>
    </row>
    <row r="155" ht="40.5" customHeight="1" spans="1:12">
      <c r="A155" s="6" t="s">
        <v>47</v>
      </c>
      <c r="B155" s="6" t="s">
        <v>48</v>
      </c>
      <c r="C155" s="6" t="s">
        <v>49</v>
      </c>
      <c r="D155" s="6" t="s">
        <v>50</v>
      </c>
      <c r="E155" s="6" t="s">
        <v>236</v>
      </c>
      <c r="F155" s="6" t="s">
        <v>237</v>
      </c>
      <c r="G155" s="6" t="s">
        <v>238</v>
      </c>
      <c r="H155" s="6" t="s">
        <v>239</v>
      </c>
      <c r="I155" s="6" t="s">
        <v>240</v>
      </c>
      <c r="J155" s="6" t="s">
        <v>241</v>
      </c>
      <c r="K155" s="6" t="s">
        <v>242</v>
      </c>
      <c r="L155" s="25" t="s">
        <v>243</v>
      </c>
    </row>
    <row r="156" ht="22.5" customHeight="1" spans="1:12">
      <c r="A156" s="6" t="s">
        <v>542</v>
      </c>
      <c r="B156" s="8" t="s">
        <v>543</v>
      </c>
      <c r="C156" s="22" t="s">
        <v>320</v>
      </c>
      <c r="D156" s="9">
        <v>0.00639</v>
      </c>
      <c r="E156" s="9">
        <v>468.33</v>
      </c>
      <c r="F156" s="9">
        <v>2491.41</v>
      </c>
      <c r="G156" s="9"/>
      <c r="H156" s="9">
        <v>18.91</v>
      </c>
      <c r="I156" s="9">
        <v>19.25</v>
      </c>
      <c r="J156" s="22" t="s">
        <v>544</v>
      </c>
      <c r="K156" s="9">
        <v>45.43</v>
      </c>
      <c r="L156" s="27" t="s">
        <v>545</v>
      </c>
    </row>
    <row r="157" ht="22.5" customHeight="1" spans="1:12">
      <c r="A157" s="6" t="s">
        <v>546</v>
      </c>
      <c r="B157" s="8" t="s">
        <v>547</v>
      </c>
      <c r="C157" s="22" t="s">
        <v>548</v>
      </c>
      <c r="D157" s="9">
        <v>0.022446</v>
      </c>
      <c r="E157" s="9">
        <v>339.63</v>
      </c>
      <c r="F157" s="9">
        <v>54361.47</v>
      </c>
      <c r="G157" s="9">
        <v>2771.33</v>
      </c>
      <c r="H157" s="9">
        <v>1290.03</v>
      </c>
      <c r="I157" s="9">
        <v>28.49</v>
      </c>
      <c r="J157" s="22" t="s">
        <v>549</v>
      </c>
      <c r="K157" s="9">
        <v>2301.55</v>
      </c>
      <c r="L157" s="27" t="s">
        <v>550</v>
      </c>
    </row>
    <row r="158" ht="22.5" customHeight="1" spans="1:12">
      <c r="A158" s="6" t="s">
        <v>530</v>
      </c>
      <c r="B158" s="8" t="s">
        <v>531</v>
      </c>
      <c r="C158" s="22" t="s">
        <v>532</v>
      </c>
      <c r="D158" s="9">
        <v>0.4032</v>
      </c>
      <c r="E158" s="9">
        <v>53.63</v>
      </c>
      <c r="F158" s="9">
        <v>1210</v>
      </c>
      <c r="G158" s="9"/>
      <c r="H158" s="9">
        <v>509.49</v>
      </c>
      <c r="I158" s="9">
        <v>28.49</v>
      </c>
      <c r="J158" s="22" t="s">
        <v>533</v>
      </c>
      <c r="K158" s="9">
        <v>869.12</v>
      </c>
      <c r="L158" s="27" t="s">
        <v>534</v>
      </c>
    </row>
    <row r="159" ht="22.5" customHeight="1" spans="1:12">
      <c r="A159" s="6" t="s">
        <v>1689</v>
      </c>
      <c r="B159" s="8" t="s">
        <v>1690</v>
      </c>
      <c r="C159" s="22" t="s">
        <v>1691</v>
      </c>
      <c r="D159" s="9">
        <v>10</v>
      </c>
      <c r="E159" s="9"/>
      <c r="F159" s="9"/>
      <c r="G159" s="9"/>
      <c r="H159" s="9"/>
      <c r="I159" s="9"/>
      <c r="J159" s="22"/>
      <c r="K159" s="9">
        <v>600</v>
      </c>
      <c r="L159" s="27" t="s">
        <v>219</v>
      </c>
    </row>
    <row r="160" ht="22.5" customHeight="1" spans="1:12">
      <c r="A160" s="6" t="s">
        <v>1319</v>
      </c>
      <c r="B160" s="8" t="s">
        <v>1320</v>
      </c>
      <c r="C160" s="9"/>
      <c r="D160" s="9"/>
      <c r="E160" s="9">
        <v>4740.45</v>
      </c>
      <c r="F160" s="9">
        <v>756353.79</v>
      </c>
      <c r="G160" s="9">
        <v>19903.05</v>
      </c>
      <c r="H160" s="9">
        <v>10150.9</v>
      </c>
      <c r="I160" s="9"/>
      <c r="J160" s="22"/>
      <c r="K160" s="9">
        <v>17799</v>
      </c>
      <c r="L160" s="27"/>
    </row>
    <row r="161" ht="22.5" customHeight="1" spans="1:12">
      <c r="A161" s="6" t="s">
        <v>1323</v>
      </c>
      <c r="B161" s="8" t="s">
        <v>1324</v>
      </c>
      <c r="C161" s="9"/>
      <c r="D161" s="9"/>
      <c r="E161" s="9">
        <v>4740.45</v>
      </c>
      <c r="F161" s="9">
        <v>756353.79</v>
      </c>
      <c r="G161" s="9">
        <v>19903.05</v>
      </c>
      <c r="H161" s="9">
        <v>10150.9</v>
      </c>
      <c r="I161" s="9"/>
      <c r="J161" s="22"/>
      <c r="K161" s="9">
        <v>17799</v>
      </c>
      <c r="L161" s="27"/>
    </row>
    <row r="162" ht="28.5" customHeight="1" spans="1:12">
      <c r="A162" s="6" t="s">
        <v>55</v>
      </c>
      <c r="B162" s="8" t="s">
        <v>1692</v>
      </c>
      <c r="C162" s="22" t="s">
        <v>90</v>
      </c>
      <c r="D162" s="9">
        <v>13</v>
      </c>
      <c r="E162" s="9">
        <v>2370.23</v>
      </c>
      <c r="F162" s="9">
        <v>378176.89</v>
      </c>
      <c r="G162" s="9">
        <v>9951.53</v>
      </c>
      <c r="H162" s="9">
        <v>9264.55</v>
      </c>
      <c r="I162" s="9"/>
      <c r="J162" s="22" t="s">
        <v>1762</v>
      </c>
      <c r="K162" s="9">
        <v>16333.85</v>
      </c>
      <c r="L162" s="27" t="s">
        <v>1763</v>
      </c>
    </row>
    <row r="163" ht="22.5" customHeight="1" spans="1:12">
      <c r="A163" s="6" t="s">
        <v>537</v>
      </c>
      <c r="B163" s="8" t="s">
        <v>538</v>
      </c>
      <c r="C163" s="22" t="s">
        <v>256</v>
      </c>
      <c r="D163" s="9">
        <v>0.6188</v>
      </c>
      <c r="E163" s="9">
        <v>725.73</v>
      </c>
      <c r="F163" s="9">
        <v>1970.05</v>
      </c>
      <c r="G163" s="9">
        <v>383.83</v>
      </c>
      <c r="H163" s="9">
        <v>1905.66</v>
      </c>
      <c r="I163" s="9">
        <v>19.25</v>
      </c>
      <c r="J163" s="22" t="s">
        <v>539</v>
      </c>
      <c r="K163" s="9">
        <v>4986.56</v>
      </c>
      <c r="L163" s="27" t="s">
        <v>540</v>
      </c>
    </row>
    <row r="164" ht="22.5" customHeight="1" spans="1:12">
      <c r="A164" s="6" t="s">
        <v>542</v>
      </c>
      <c r="B164" s="8" t="s">
        <v>543</v>
      </c>
      <c r="C164" s="22" t="s">
        <v>320</v>
      </c>
      <c r="D164" s="9">
        <v>0.186186</v>
      </c>
      <c r="E164" s="9">
        <v>468.33</v>
      </c>
      <c r="F164" s="9">
        <v>2491.41</v>
      </c>
      <c r="G164" s="9"/>
      <c r="H164" s="9">
        <v>551.06</v>
      </c>
      <c r="I164" s="9">
        <v>19.25</v>
      </c>
      <c r="J164" s="22" t="s">
        <v>544</v>
      </c>
      <c r="K164" s="9">
        <v>1323.61</v>
      </c>
      <c r="L164" s="27" t="s">
        <v>545</v>
      </c>
    </row>
    <row r="165" ht="22.5" customHeight="1" spans="1:12">
      <c r="A165" s="6" t="s">
        <v>1524</v>
      </c>
      <c r="B165" s="8" t="s">
        <v>1525</v>
      </c>
      <c r="C165" s="22" t="s">
        <v>548</v>
      </c>
      <c r="D165" s="9">
        <v>0.0084045</v>
      </c>
      <c r="E165" s="9">
        <v>836.55</v>
      </c>
      <c r="F165" s="9">
        <v>319353.96</v>
      </c>
      <c r="G165" s="9">
        <v>6796.36</v>
      </c>
      <c r="H165" s="9">
        <v>2748.16</v>
      </c>
      <c r="I165" s="9">
        <v>19.25</v>
      </c>
      <c r="J165" s="22" t="s">
        <v>1764</v>
      </c>
      <c r="K165" s="9">
        <v>3302.01</v>
      </c>
      <c r="L165" s="27" t="s">
        <v>1765</v>
      </c>
    </row>
    <row r="166" ht="22.5" customHeight="1" spans="1:12">
      <c r="A166" s="6" t="s">
        <v>546</v>
      </c>
      <c r="B166" s="8" t="s">
        <v>547</v>
      </c>
      <c r="C166" s="22" t="s">
        <v>548</v>
      </c>
      <c r="D166" s="9">
        <v>0.0706368</v>
      </c>
      <c r="E166" s="9">
        <v>339.63</v>
      </c>
      <c r="F166" s="9">
        <v>54361.47</v>
      </c>
      <c r="G166" s="9">
        <v>2771.33</v>
      </c>
      <c r="H166" s="9">
        <v>4059.67</v>
      </c>
      <c r="I166" s="9">
        <v>19.25</v>
      </c>
      <c r="J166" s="22" t="s">
        <v>1766</v>
      </c>
      <c r="K166" s="9">
        <v>6721.72</v>
      </c>
      <c r="L166" s="27" t="s">
        <v>1767</v>
      </c>
    </row>
    <row r="167" ht="28.5" customHeight="1" spans="1:12">
      <c r="A167" s="6" t="s">
        <v>58</v>
      </c>
      <c r="B167" s="8" t="s">
        <v>1693</v>
      </c>
      <c r="C167" s="22" t="s">
        <v>90</v>
      </c>
      <c r="D167" s="9">
        <v>1</v>
      </c>
      <c r="E167" s="9">
        <v>2370.23</v>
      </c>
      <c r="F167" s="9">
        <v>378176.89</v>
      </c>
      <c r="G167" s="9">
        <v>9951.53</v>
      </c>
      <c r="H167" s="9">
        <v>886.35</v>
      </c>
      <c r="I167" s="9"/>
      <c r="J167" s="22" t="s">
        <v>1768</v>
      </c>
      <c r="K167" s="9">
        <v>1465.15</v>
      </c>
      <c r="L167" s="27" t="s">
        <v>1769</v>
      </c>
    </row>
    <row r="168" ht="22.5" customHeight="1" spans="1:12">
      <c r="A168" s="6" t="s">
        <v>537</v>
      </c>
      <c r="B168" s="8" t="s">
        <v>538</v>
      </c>
      <c r="C168" s="22" t="s">
        <v>256</v>
      </c>
      <c r="D168" s="9">
        <v>0.0476</v>
      </c>
      <c r="E168" s="9">
        <v>725.73</v>
      </c>
      <c r="F168" s="9">
        <v>1970.05</v>
      </c>
      <c r="G168" s="9">
        <v>383.83</v>
      </c>
      <c r="H168" s="9">
        <v>146.59</v>
      </c>
      <c r="I168" s="9">
        <v>19.25</v>
      </c>
      <c r="J168" s="22" t="s">
        <v>539</v>
      </c>
      <c r="K168" s="9">
        <v>383.58</v>
      </c>
      <c r="L168" s="27" t="s">
        <v>540</v>
      </c>
    </row>
    <row r="169" ht="22.5" customHeight="1" spans="1:12">
      <c r="A169" s="6" t="s">
        <v>542</v>
      </c>
      <c r="B169" s="8" t="s">
        <v>543</v>
      </c>
      <c r="C169" s="22" t="s">
        <v>320</v>
      </c>
      <c r="D169" s="9">
        <v>0.014322</v>
      </c>
      <c r="E169" s="9">
        <v>468.33</v>
      </c>
      <c r="F169" s="9">
        <v>2491.41</v>
      </c>
      <c r="G169" s="9"/>
      <c r="H169" s="9">
        <v>42.39</v>
      </c>
      <c r="I169" s="9">
        <v>19.25</v>
      </c>
      <c r="J169" s="22" t="s">
        <v>544</v>
      </c>
      <c r="K169" s="9">
        <v>101.82</v>
      </c>
      <c r="L169" s="27" t="s">
        <v>545</v>
      </c>
    </row>
    <row r="170" ht="22.5" customHeight="1" spans="1:12">
      <c r="A170" s="6" t="s">
        <v>1524</v>
      </c>
      <c r="B170" s="8" t="s">
        <v>1525</v>
      </c>
      <c r="C170" s="22" t="s">
        <v>548</v>
      </c>
      <c r="D170" s="9">
        <v>0.0011777</v>
      </c>
      <c r="E170" s="9">
        <v>836.55</v>
      </c>
      <c r="F170" s="9">
        <v>319353.96</v>
      </c>
      <c r="G170" s="9">
        <v>6796.36</v>
      </c>
      <c r="H170" s="9">
        <v>385.09</v>
      </c>
      <c r="I170" s="9">
        <v>19.25</v>
      </c>
      <c r="J170" s="22" t="s">
        <v>1764</v>
      </c>
      <c r="K170" s="9">
        <v>462.7</v>
      </c>
      <c r="L170" s="27" t="s">
        <v>1765</v>
      </c>
    </row>
    <row r="171" ht="22.5" customHeight="1" spans="1:12">
      <c r="A171" s="6" t="s">
        <v>546</v>
      </c>
      <c r="B171" s="8" t="s">
        <v>547</v>
      </c>
      <c r="C171" s="22" t="s">
        <v>548</v>
      </c>
      <c r="D171" s="9">
        <v>0.0054336</v>
      </c>
      <c r="E171" s="9">
        <v>339.63</v>
      </c>
      <c r="F171" s="9">
        <v>54361.47</v>
      </c>
      <c r="G171" s="9">
        <v>2771.33</v>
      </c>
      <c r="H171" s="9">
        <v>312.28</v>
      </c>
      <c r="I171" s="9">
        <v>19.25</v>
      </c>
      <c r="J171" s="22" t="s">
        <v>1766</v>
      </c>
      <c r="K171" s="9">
        <v>517.06</v>
      </c>
      <c r="L171" s="27" t="s">
        <v>1767</v>
      </c>
    </row>
    <row r="172" ht="22.5" customHeight="1" spans="1:12">
      <c r="A172" s="10" t="s">
        <v>1694</v>
      </c>
      <c r="B172" s="11" t="s">
        <v>1695</v>
      </c>
      <c r="C172" s="12"/>
      <c r="D172" s="12"/>
      <c r="E172" s="12">
        <v>2509.65</v>
      </c>
      <c r="F172" s="12">
        <v>958061.89</v>
      </c>
      <c r="G172" s="12">
        <v>20389.09</v>
      </c>
      <c r="H172" s="12">
        <v>6211.28</v>
      </c>
      <c r="I172" s="12"/>
      <c r="J172" s="28"/>
      <c r="K172" s="12">
        <v>7463.04</v>
      </c>
      <c r="L172" s="29"/>
    </row>
    <row r="173" ht="0.5" customHeight="1"/>
    <row r="174" ht="27" customHeight="1" spans="1:12">
      <c r="A174" s="1" t="s">
        <v>234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22.5" customHeight="1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ht="28.5" customHeight="1" spans="1:12">
      <c r="A176" s="24" t="s">
        <v>1</v>
      </c>
      <c r="B176" s="3" t="s">
        <v>2</v>
      </c>
      <c r="C176" s="4"/>
      <c r="D176" s="4"/>
      <c r="E176" s="3"/>
      <c r="F176" s="3" t="s">
        <v>3</v>
      </c>
      <c r="G176" s="3" t="s">
        <v>1645</v>
      </c>
      <c r="H176" s="4"/>
      <c r="I176" s="24" t="s">
        <v>541</v>
      </c>
      <c r="J176" s="4"/>
      <c r="K176" s="4"/>
      <c r="L176" s="4"/>
    </row>
    <row r="177" ht="40.5" customHeight="1" spans="1:12">
      <c r="A177" s="6" t="s">
        <v>47</v>
      </c>
      <c r="B177" s="6" t="s">
        <v>48</v>
      </c>
      <c r="C177" s="6" t="s">
        <v>49</v>
      </c>
      <c r="D177" s="6" t="s">
        <v>50</v>
      </c>
      <c r="E177" s="6" t="s">
        <v>236</v>
      </c>
      <c r="F177" s="6" t="s">
        <v>237</v>
      </c>
      <c r="G177" s="6" t="s">
        <v>238</v>
      </c>
      <c r="H177" s="6" t="s">
        <v>239</v>
      </c>
      <c r="I177" s="6" t="s">
        <v>240</v>
      </c>
      <c r="J177" s="6" t="s">
        <v>241</v>
      </c>
      <c r="K177" s="6" t="s">
        <v>242</v>
      </c>
      <c r="L177" s="25" t="s">
        <v>243</v>
      </c>
    </row>
    <row r="178" ht="22.5" customHeight="1" spans="1:12">
      <c r="A178" s="6" t="s">
        <v>1696</v>
      </c>
      <c r="B178" s="8" t="s">
        <v>1324</v>
      </c>
      <c r="C178" s="9"/>
      <c r="D178" s="9"/>
      <c r="E178" s="9">
        <v>2509.65</v>
      </c>
      <c r="F178" s="9">
        <v>958061.89</v>
      </c>
      <c r="G178" s="9">
        <v>20389.09</v>
      </c>
      <c r="H178" s="9">
        <v>6211.28</v>
      </c>
      <c r="I178" s="9"/>
      <c r="J178" s="22"/>
      <c r="K178" s="9">
        <v>7463.04</v>
      </c>
      <c r="L178" s="27"/>
    </row>
    <row r="179" ht="22.5" customHeight="1" spans="1:12">
      <c r="A179" s="6" t="s">
        <v>55</v>
      </c>
      <c r="B179" s="8" t="s">
        <v>1697</v>
      </c>
      <c r="C179" s="22" t="s">
        <v>90</v>
      </c>
      <c r="D179" s="9">
        <v>14</v>
      </c>
      <c r="E179" s="9">
        <v>836.55</v>
      </c>
      <c r="F179" s="9">
        <v>319353.96</v>
      </c>
      <c r="G179" s="9">
        <v>6796.36</v>
      </c>
      <c r="H179" s="9">
        <v>2431.74</v>
      </c>
      <c r="I179" s="9"/>
      <c r="J179" s="22" t="s">
        <v>1770</v>
      </c>
      <c r="K179" s="9">
        <v>2921.8</v>
      </c>
      <c r="L179" s="27" t="s">
        <v>1771</v>
      </c>
    </row>
    <row r="180" ht="22.5" customHeight="1" spans="1:12">
      <c r="A180" s="6" t="s">
        <v>1524</v>
      </c>
      <c r="B180" s="8" t="s">
        <v>1525</v>
      </c>
      <c r="C180" s="22" t="s">
        <v>548</v>
      </c>
      <c r="D180" s="9">
        <v>0.0074368</v>
      </c>
      <c r="E180" s="9">
        <v>836.55</v>
      </c>
      <c r="F180" s="9">
        <v>319353.96</v>
      </c>
      <c r="G180" s="9">
        <v>6796.36</v>
      </c>
      <c r="H180" s="9">
        <v>2431.74</v>
      </c>
      <c r="I180" s="9">
        <v>19.25</v>
      </c>
      <c r="J180" s="22" t="s">
        <v>1764</v>
      </c>
      <c r="K180" s="9">
        <v>2921.81</v>
      </c>
      <c r="L180" s="27" t="s">
        <v>1765</v>
      </c>
    </row>
    <row r="181" ht="22.5" customHeight="1" spans="1:12">
      <c r="A181" s="6" t="s">
        <v>58</v>
      </c>
      <c r="B181" s="8" t="s">
        <v>1698</v>
      </c>
      <c r="C181" s="22" t="s">
        <v>90</v>
      </c>
      <c r="D181" s="9">
        <v>7</v>
      </c>
      <c r="E181" s="9">
        <v>836.55</v>
      </c>
      <c r="F181" s="9">
        <v>319353.96</v>
      </c>
      <c r="G181" s="9">
        <v>6796.36</v>
      </c>
      <c r="H181" s="9">
        <v>1479.78</v>
      </c>
      <c r="I181" s="9"/>
      <c r="J181" s="22" t="s">
        <v>802</v>
      </c>
      <c r="K181" s="9">
        <v>1778</v>
      </c>
      <c r="L181" s="27" t="s">
        <v>1772</v>
      </c>
    </row>
    <row r="182" ht="22.5" customHeight="1" spans="1:12">
      <c r="A182" s="6" t="s">
        <v>1524</v>
      </c>
      <c r="B182" s="8" t="s">
        <v>1525</v>
      </c>
      <c r="C182" s="22" t="s">
        <v>548</v>
      </c>
      <c r="D182" s="9">
        <v>0.0045255</v>
      </c>
      <c r="E182" s="9">
        <v>836.55</v>
      </c>
      <c r="F182" s="9">
        <v>319353.96</v>
      </c>
      <c r="G182" s="9">
        <v>6796.36</v>
      </c>
      <c r="H182" s="9">
        <v>1479.78</v>
      </c>
      <c r="I182" s="9">
        <v>19.25</v>
      </c>
      <c r="J182" s="22" t="s">
        <v>1764</v>
      </c>
      <c r="K182" s="9">
        <v>1778</v>
      </c>
      <c r="L182" s="27" t="s">
        <v>1765</v>
      </c>
    </row>
    <row r="183" ht="22.5" customHeight="1" spans="1:12">
      <c r="A183" s="6" t="s">
        <v>127</v>
      </c>
      <c r="B183" s="8" t="s">
        <v>1699</v>
      </c>
      <c r="C183" s="22" t="s">
        <v>90</v>
      </c>
      <c r="D183" s="9">
        <v>12</v>
      </c>
      <c r="E183" s="9">
        <v>836.55</v>
      </c>
      <c r="F183" s="9">
        <v>319353.96</v>
      </c>
      <c r="G183" s="9">
        <v>6796.36</v>
      </c>
      <c r="H183" s="9">
        <v>2299.76</v>
      </c>
      <c r="I183" s="9"/>
      <c r="J183" s="22" t="s">
        <v>1773</v>
      </c>
      <c r="K183" s="9">
        <v>2763.24</v>
      </c>
      <c r="L183" s="27" t="s">
        <v>1774</v>
      </c>
    </row>
    <row r="184" ht="22.5" customHeight="1" spans="1:12">
      <c r="A184" s="6" t="s">
        <v>1524</v>
      </c>
      <c r="B184" s="8" t="s">
        <v>1525</v>
      </c>
      <c r="C184" s="22" t="s">
        <v>548</v>
      </c>
      <c r="D184" s="9">
        <v>0.0070332</v>
      </c>
      <c r="E184" s="9">
        <v>836.55</v>
      </c>
      <c r="F184" s="9">
        <v>319353.96</v>
      </c>
      <c r="G184" s="9">
        <v>6796.36</v>
      </c>
      <c r="H184" s="9">
        <v>2299.76</v>
      </c>
      <c r="I184" s="9">
        <v>19.25</v>
      </c>
      <c r="J184" s="22" t="s">
        <v>1764</v>
      </c>
      <c r="K184" s="9">
        <v>2763.24</v>
      </c>
      <c r="L184" s="27" t="s">
        <v>1765</v>
      </c>
    </row>
    <row r="185" ht="22.5" customHeight="1" spans="1:12">
      <c r="A185" s="6" t="s">
        <v>209</v>
      </c>
      <c r="B185" s="8" t="s">
        <v>210</v>
      </c>
      <c r="C185" s="9"/>
      <c r="D185" s="9"/>
      <c r="E185" s="9">
        <v>639.93</v>
      </c>
      <c r="F185" s="9">
        <v>10567.04</v>
      </c>
      <c r="G185" s="9">
        <v>1705.28</v>
      </c>
      <c r="H185" s="9">
        <v>123538.56</v>
      </c>
      <c r="I185" s="9"/>
      <c r="J185" s="22"/>
      <c r="K185" s="9">
        <v>137396.44</v>
      </c>
      <c r="L185" s="27"/>
    </row>
    <row r="186" ht="22.5" customHeight="1" spans="1:12">
      <c r="A186" s="6" t="s">
        <v>211</v>
      </c>
      <c r="B186" s="8" t="s">
        <v>212</v>
      </c>
      <c r="C186" s="9"/>
      <c r="D186" s="9"/>
      <c r="E186" s="9">
        <v>393.25</v>
      </c>
      <c r="F186" s="9">
        <v>7568.81</v>
      </c>
      <c r="G186" s="9">
        <v>1627.93</v>
      </c>
      <c r="H186" s="9">
        <v>111727.52</v>
      </c>
      <c r="I186" s="9"/>
      <c r="J186" s="22"/>
      <c r="K186" s="9">
        <v>120684.47</v>
      </c>
      <c r="L186" s="27"/>
    </row>
    <row r="187" ht="22.5" customHeight="1" spans="1:12">
      <c r="A187" s="6" t="s">
        <v>55</v>
      </c>
      <c r="B187" s="8" t="s">
        <v>1700</v>
      </c>
      <c r="C187" s="22" t="s">
        <v>120</v>
      </c>
      <c r="D187" s="9">
        <v>1891.8</v>
      </c>
      <c r="E187" s="9">
        <v>110.83</v>
      </c>
      <c r="F187" s="9">
        <v>3363.92</v>
      </c>
      <c r="G187" s="9">
        <v>478.21</v>
      </c>
      <c r="H187" s="9">
        <v>74782</v>
      </c>
      <c r="I187" s="9"/>
      <c r="J187" s="22" t="s">
        <v>564</v>
      </c>
      <c r="K187" s="9">
        <v>73080.23</v>
      </c>
      <c r="L187" s="27" t="s">
        <v>565</v>
      </c>
    </row>
    <row r="188" ht="22.5" customHeight="1" spans="1:12">
      <c r="A188" s="6" t="s">
        <v>566</v>
      </c>
      <c r="B188" s="8" t="s">
        <v>567</v>
      </c>
      <c r="C188" s="22" t="s">
        <v>311</v>
      </c>
      <c r="D188" s="9">
        <v>18.918</v>
      </c>
      <c r="E188" s="9">
        <v>110.83</v>
      </c>
      <c r="F188" s="9">
        <v>3363.92</v>
      </c>
      <c r="G188" s="9">
        <v>478.21</v>
      </c>
      <c r="H188" s="9">
        <v>74782</v>
      </c>
      <c r="I188" s="9">
        <v>28.49</v>
      </c>
      <c r="J188" s="22" t="s">
        <v>568</v>
      </c>
      <c r="K188" s="9">
        <v>73074.37</v>
      </c>
      <c r="L188" s="27" t="s">
        <v>569</v>
      </c>
    </row>
    <row r="189" ht="22.5" customHeight="1" spans="1:12">
      <c r="A189" s="6" t="s">
        <v>58</v>
      </c>
      <c r="B189" s="8" t="s">
        <v>1702</v>
      </c>
      <c r="C189" s="22" t="s">
        <v>120</v>
      </c>
      <c r="D189" s="9">
        <v>472.4</v>
      </c>
      <c r="E189" s="9">
        <v>110.83</v>
      </c>
      <c r="F189" s="9">
        <v>4204.9</v>
      </c>
      <c r="G189" s="9">
        <v>478.21</v>
      </c>
      <c r="H189" s="9">
        <v>22646.54</v>
      </c>
      <c r="I189" s="9"/>
      <c r="J189" s="22" t="s">
        <v>1775</v>
      </c>
      <c r="K189" s="9">
        <v>21536.72</v>
      </c>
      <c r="L189" s="27" t="s">
        <v>1776</v>
      </c>
    </row>
    <row r="190" ht="22.5" customHeight="1" spans="1:12">
      <c r="A190" s="6" t="s">
        <v>566</v>
      </c>
      <c r="B190" s="8" t="s">
        <v>567</v>
      </c>
      <c r="C190" s="22" t="s">
        <v>311</v>
      </c>
      <c r="D190" s="9">
        <v>4.724</v>
      </c>
      <c r="E190" s="9">
        <v>110.83</v>
      </c>
      <c r="F190" s="9">
        <v>4204.9</v>
      </c>
      <c r="G190" s="9">
        <v>478.21</v>
      </c>
      <c r="H190" s="9">
        <v>22646.54</v>
      </c>
      <c r="I190" s="9">
        <v>28.49</v>
      </c>
      <c r="J190" s="22" t="s">
        <v>1777</v>
      </c>
      <c r="K190" s="9">
        <v>21537.24</v>
      </c>
      <c r="L190" s="27" t="s">
        <v>1778</v>
      </c>
    </row>
    <row r="191" ht="22.5" customHeight="1" spans="1:12">
      <c r="A191" s="6" t="s">
        <v>127</v>
      </c>
      <c r="B191" s="8" t="s">
        <v>1042</v>
      </c>
      <c r="C191" s="22" t="s">
        <v>120</v>
      </c>
      <c r="D191" s="9">
        <v>1696</v>
      </c>
      <c r="E191" s="9">
        <v>171.6</v>
      </c>
      <c r="F191" s="9"/>
      <c r="G191" s="9">
        <v>671.5</v>
      </c>
      <c r="H191" s="9">
        <v>14298.98</v>
      </c>
      <c r="I191" s="9"/>
      <c r="J191" s="22" t="s">
        <v>1172</v>
      </c>
      <c r="K191" s="9">
        <v>26067.52</v>
      </c>
      <c r="L191" s="27" t="s">
        <v>1173</v>
      </c>
    </row>
    <row r="192" ht="22.5" customHeight="1" spans="1:12">
      <c r="A192" s="6" t="s">
        <v>1174</v>
      </c>
      <c r="B192" s="8" t="s">
        <v>1175</v>
      </c>
      <c r="C192" s="22" t="s">
        <v>311</v>
      </c>
      <c r="D192" s="9">
        <v>16.96</v>
      </c>
      <c r="E192" s="9">
        <v>171.6</v>
      </c>
      <c r="F192" s="9"/>
      <c r="G192" s="9">
        <v>671.5</v>
      </c>
      <c r="H192" s="9">
        <v>14298.98</v>
      </c>
      <c r="I192" s="9">
        <v>28.49</v>
      </c>
      <c r="J192" s="22" t="s">
        <v>1176</v>
      </c>
      <c r="K192" s="9">
        <v>26068.54</v>
      </c>
      <c r="L192" s="27" t="s">
        <v>1177</v>
      </c>
    </row>
    <row r="193" ht="22.5" customHeight="1" spans="1:12">
      <c r="A193" s="6" t="s">
        <v>1348</v>
      </c>
      <c r="B193" s="8" t="s">
        <v>1349</v>
      </c>
      <c r="C193" s="9"/>
      <c r="D193" s="9"/>
      <c r="E193" s="9">
        <v>7.15</v>
      </c>
      <c r="F193" s="9">
        <v>83.63</v>
      </c>
      <c r="G193" s="9">
        <v>11.99</v>
      </c>
      <c r="H193" s="9">
        <v>6268.79</v>
      </c>
      <c r="I193" s="9"/>
      <c r="J193" s="22"/>
      <c r="K193" s="9">
        <v>8944.43</v>
      </c>
      <c r="L193" s="27"/>
    </row>
    <row r="194" ht="22.5" customHeight="1" spans="1:12">
      <c r="A194" s="6" t="s">
        <v>58</v>
      </c>
      <c r="B194" s="8" t="s">
        <v>1350</v>
      </c>
      <c r="C194" s="22" t="s">
        <v>86</v>
      </c>
      <c r="D194" s="9">
        <v>61</v>
      </c>
      <c r="E194" s="9">
        <v>7.15</v>
      </c>
      <c r="F194" s="9">
        <v>83.63</v>
      </c>
      <c r="G194" s="9">
        <v>11.99</v>
      </c>
      <c r="H194" s="9">
        <v>6268.79</v>
      </c>
      <c r="I194" s="9"/>
      <c r="J194" s="22" t="s">
        <v>1779</v>
      </c>
      <c r="K194" s="9">
        <v>8944.43</v>
      </c>
      <c r="L194" s="27" t="s">
        <v>1780</v>
      </c>
    </row>
    <row r="195" ht="22.5" customHeight="1" spans="1:12">
      <c r="A195" s="10" t="s">
        <v>1584</v>
      </c>
      <c r="B195" s="11" t="s">
        <v>1585</v>
      </c>
      <c r="C195" s="28" t="s">
        <v>1586</v>
      </c>
      <c r="D195" s="12">
        <v>61</v>
      </c>
      <c r="E195" s="12">
        <v>7.15</v>
      </c>
      <c r="F195" s="12">
        <v>83.63</v>
      </c>
      <c r="G195" s="12">
        <v>11.99</v>
      </c>
      <c r="H195" s="12">
        <v>6268.79</v>
      </c>
      <c r="I195" s="12">
        <v>28.49</v>
      </c>
      <c r="J195" s="28" t="s">
        <v>1779</v>
      </c>
      <c r="K195" s="12">
        <v>8944.43</v>
      </c>
      <c r="L195" s="29" t="s">
        <v>1780</v>
      </c>
    </row>
    <row r="196" ht="0.5" customHeight="1"/>
    <row r="197" ht="27" customHeight="1" spans="1:12">
      <c r="A197" s="1" t="s">
        <v>234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22.5" customHeight="1" spans="1:1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ht="28.5" customHeight="1" spans="1:12">
      <c r="A199" s="24" t="s">
        <v>1</v>
      </c>
      <c r="B199" s="3" t="s">
        <v>2</v>
      </c>
      <c r="C199" s="4"/>
      <c r="D199" s="4"/>
      <c r="E199" s="3"/>
      <c r="F199" s="3" t="s">
        <v>3</v>
      </c>
      <c r="G199" s="3" t="s">
        <v>1645</v>
      </c>
      <c r="H199" s="4"/>
      <c r="I199" s="24" t="s">
        <v>585</v>
      </c>
      <c r="J199" s="4"/>
      <c r="K199" s="4"/>
      <c r="L199" s="4"/>
    </row>
    <row r="200" ht="40.5" customHeight="1" spans="1:12">
      <c r="A200" s="6" t="s">
        <v>47</v>
      </c>
      <c r="B200" s="6" t="s">
        <v>48</v>
      </c>
      <c r="C200" s="6" t="s">
        <v>49</v>
      </c>
      <c r="D200" s="6" t="s">
        <v>50</v>
      </c>
      <c r="E200" s="6" t="s">
        <v>236</v>
      </c>
      <c r="F200" s="6" t="s">
        <v>237</v>
      </c>
      <c r="G200" s="6" t="s">
        <v>238</v>
      </c>
      <c r="H200" s="6" t="s">
        <v>239</v>
      </c>
      <c r="I200" s="6" t="s">
        <v>240</v>
      </c>
      <c r="J200" s="6" t="s">
        <v>241</v>
      </c>
      <c r="K200" s="6" t="s">
        <v>242</v>
      </c>
      <c r="L200" s="25" t="s">
        <v>243</v>
      </c>
    </row>
    <row r="201" ht="22.5" customHeight="1" spans="1:12">
      <c r="A201" s="6" t="s">
        <v>216</v>
      </c>
      <c r="B201" s="8" t="s">
        <v>217</v>
      </c>
      <c r="C201" s="9"/>
      <c r="D201" s="9"/>
      <c r="E201" s="9">
        <v>239.53</v>
      </c>
      <c r="F201" s="9">
        <v>2914.6</v>
      </c>
      <c r="G201" s="9">
        <v>65.36</v>
      </c>
      <c r="H201" s="9">
        <v>5542.25</v>
      </c>
      <c r="I201" s="9"/>
      <c r="J201" s="22"/>
      <c r="K201" s="9">
        <v>7767.54</v>
      </c>
      <c r="L201" s="27"/>
    </row>
    <row r="202" ht="22.5" customHeight="1" spans="1:12">
      <c r="A202" s="6" t="s">
        <v>58</v>
      </c>
      <c r="B202" s="8" t="s">
        <v>218</v>
      </c>
      <c r="C202" s="22" t="s">
        <v>90</v>
      </c>
      <c r="D202" s="9">
        <v>198</v>
      </c>
      <c r="E202" s="9">
        <v>64.35</v>
      </c>
      <c r="F202" s="9">
        <v>1198.1</v>
      </c>
      <c r="G202" s="9">
        <v>65.36</v>
      </c>
      <c r="H202" s="9">
        <v>2629.07</v>
      </c>
      <c r="I202" s="9"/>
      <c r="J202" s="22" t="s">
        <v>1781</v>
      </c>
      <c r="K202" s="9">
        <v>3623.4</v>
      </c>
      <c r="L202" s="27" t="s">
        <v>1782</v>
      </c>
    </row>
    <row r="203" ht="22.5" customHeight="1" spans="1:12">
      <c r="A203" s="6" t="s">
        <v>576</v>
      </c>
      <c r="B203" s="8" t="s">
        <v>577</v>
      </c>
      <c r="C203" s="22" t="s">
        <v>555</v>
      </c>
      <c r="D203" s="9">
        <v>1.98</v>
      </c>
      <c r="E203" s="9">
        <v>64.35</v>
      </c>
      <c r="F203" s="9">
        <v>1198.1</v>
      </c>
      <c r="G203" s="9">
        <v>65.36</v>
      </c>
      <c r="H203" s="9">
        <v>2629.07</v>
      </c>
      <c r="I203" s="9">
        <v>19.25</v>
      </c>
      <c r="J203" s="22" t="s">
        <v>578</v>
      </c>
      <c r="K203" s="9">
        <v>3623.93</v>
      </c>
      <c r="L203" s="27" t="s">
        <v>579</v>
      </c>
    </row>
    <row r="204" ht="22.5" customHeight="1" spans="1:12">
      <c r="A204" s="6" t="s">
        <v>1706</v>
      </c>
      <c r="B204" s="8" t="s">
        <v>224</v>
      </c>
      <c r="C204" s="22" t="s">
        <v>120</v>
      </c>
      <c r="D204" s="9">
        <v>154</v>
      </c>
      <c r="E204" s="9">
        <v>175.18</v>
      </c>
      <c r="F204" s="9">
        <v>1716.5</v>
      </c>
      <c r="G204" s="9"/>
      <c r="H204" s="9">
        <v>2913.18</v>
      </c>
      <c r="I204" s="9"/>
      <c r="J204" s="22" t="s">
        <v>588</v>
      </c>
      <c r="K204" s="9">
        <v>4144.14</v>
      </c>
      <c r="L204" s="27" t="s">
        <v>589</v>
      </c>
    </row>
    <row r="205" ht="22.5" customHeight="1" spans="1:12">
      <c r="A205" s="6" t="s">
        <v>590</v>
      </c>
      <c r="B205" s="8" t="s">
        <v>591</v>
      </c>
      <c r="C205" s="22" t="s">
        <v>311</v>
      </c>
      <c r="D205" s="9">
        <v>1.54</v>
      </c>
      <c r="E205" s="9">
        <v>175.18</v>
      </c>
      <c r="F205" s="9">
        <v>1716.5</v>
      </c>
      <c r="G205" s="9"/>
      <c r="H205" s="9">
        <v>2913.18</v>
      </c>
      <c r="I205" s="9">
        <v>28.49</v>
      </c>
      <c r="J205" s="22" t="s">
        <v>592</v>
      </c>
      <c r="K205" s="9">
        <v>4143.69</v>
      </c>
      <c r="L205" s="27" t="s">
        <v>593</v>
      </c>
    </row>
    <row r="206" ht="22.5" customHeight="1" spans="1:12">
      <c r="A206" s="6" t="s">
        <v>27</v>
      </c>
      <c r="B206" s="8" t="s">
        <v>28</v>
      </c>
      <c r="C206" s="9"/>
      <c r="D206" s="9"/>
      <c r="E206" s="9"/>
      <c r="F206" s="9"/>
      <c r="G206" s="9"/>
      <c r="H206" s="9"/>
      <c r="I206" s="9"/>
      <c r="J206" s="22"/>
      <c r="K206" s="9"/>
      <c r="L206" s="27"/>
    </row>
    <row r="207" ht="22.5" customHeight="1" spans="1:12">
      <c r="A207" s="6"/>
      <c r="B207" s="8"/>
      <c r="C207" s="9"/>
      <c r="D207" s="9"/>
      <c r="E207" s="9"/>
      <c r="F207" s="9"/>
      <c r="G207" s="9"/>
      <c r="H207" s="9"/>
      <c r="I207" s="9"/>
      <c r="J207" s="22"/>
      <c r="K207" s="9"/>
      <c r="L207" s="27"/>
    </row>
    <row r="208" ht="22.5" customHeight="1" spans="1:12">
      <c r="A208" s="6"/>
      <c r="B208" s="8"/>
      <c r="C208" s="9"/>
      <c r="D208" s="9"/>
      <c r="E208" s="9"/>
      <c r="F208" s="9"/>
      <c r="G208" s="9"/>
      <c r="H208" s="9"/>
      <c r="I208" s="9"/>
      <c r="J208" s="22"/>
      <c r="K208" s="9"/>
      <c r="L208" s="27"/>
    </row>
    <row r="209" ht="22.5" customHeight="1" spans="1:12">
      <c r="A209" s="6"/>
      <c r="B209" s="8"/>
      <c r="C209" s="9"/>
      <c r="D209" s="9"/>
      <c r="E209" s="9"/>
      <c r="F209" s="9"/>
      <c r="G209" s="9"/>
      <c r="H209" s="9"/>
      <c r="I209" s="9"/>
      <c r="J209" s="22"/>
      <c r="K209" s="9"/>
      <c r="L209" s="27"/>
    </row>
    <row r="210" ht="22.5" customHeight="1" spans="1:12">
      <c r="A210" s="6"/>
      <c r="B210" s="8"/>
      <c r="C210" s="9"/>
      <c r="D210" s="9"/>
      <c r="E210" s="9"/>
      <c r="F210" s="9"/>
      <c r="G210" s="9"/>
      <c r="H210" s="9"/>
      <c r="I210" s="9"/>
      <c r="J210" s="22"/>
      <c r="K210" s="9"/>
      <c r="L210" s="27"/>
    </row>
    <row r="211" ht="22.5" customHeight="1" spans="1:12">
      <c r="A211" s="6"/>
      <c r="B211" s="8"/>
      <c r="C211" s="9"/>
      <c r="D211" s="9"/>
      <c r="E211" s="9"/>
      <c r="F211" s="9"/>
      <c r="G211" s="9"/>
      <c r="H211" s="9"/>
      <c r="I211" s="9"/>
      <c r="J211" s="22"/>
      <c r="K211" s="9"/>
      <c r="L211" s="27"/>
    </row>
    <row r="212" ht="22.5" customHeight="1" spans="1:12">
      <c r="A212" s="6"/>
      <c r="B212" s="8"/>
      <c r="C212" s="9"/>
      <c r="D212" s="9"/>
      <c r="E212" s="9"/>
      <c r="F212" s="9"/>
      <c r="G212" s="9"/>
      <c r="H212" s="9"/>
      <c r="I212" s="9"/>
      <c r="J212" s="22"/>
      <c r="K212" s="9"/>
      <c r="L212" s="27"/>
    </row>
    <row r="213" ht="22.5" customHeight="1" spans="1:12">
      <c r="A213" s="6"/>
      <c r="B213" s="8"/>
      <c r="C213" s="9"/>
      <c r="D213" s="9"/>
      <c r="E213" s="9"/>
      <c r="F213" s="9"/>
      <c r="G213" s="9"/>
      <c r="H213" s="9"/>
      <c r="I213" s="9"/>
      <c r="J213" s="22"/>
      <c r="K213" s="9"/>
      <c r="L213" s="27"/>
    </row>
    <row r="214" ht="22.5" customHeight="1" spans="1:12">
      <c r="A214" s="6"/>
      <c r="B214" s="8"/>
      <c r="C214" s="9"/>
      <c r="D214" s="9"/>
      <c r="E214" s="9"/>
      <c r="F214" s="9"/>
      <c r="G214" s="9"/>
      <c r="H214" s="9"/>
      <c r="I214" s="9"/>
      <c r="J214" s="22"/>
      <c r="K214" s="9"/>
      <c r="L214" s="27"/>
    </row>
    <row r="215" ht="22.5" customHeight="1" spans="1:12">
      <c r="A215" s="6"/>
      <c r="B215" s="8"/>
      <c r="C215" s="9"/>
      <c r="D215" s="9"/>
      <c r="E215" s="9"/>
      <c r="F215" s="9"/>
      <c r="G215" s="9"/>
      <c r="H215" s="9"/>
      <c r="I215" s="9"/>
      <c r="J215" s="22"/>
      <c r="K215" s="9"/>
      <c r="L215" s="27"/>
    </row>
    <row r="216" ht="22.5" customHeight="1" spans="1:12">
      <c r="A216" s="6"/>
      <c r="B216" s="8"/>
      <c r="C216" s="9"/>
      <c r="D216" s="9"/>
      <c r="E216" s="9"/>
      <c r="F216" s="9"/>
      <c r="G216" s="9"/>
      <c r="H216" s="9"/>
      <c r="I216" s="9"/>
      <c r="J216" s="22"/>
      <c r="K216" s="9"/>
      <c r="L216" s="27"/>
    </row>
    <row r="217" ht="22.5" customHeight="1" spans="1:12">
      <c r="A217" s="6"/>
      <c r="B217" s="8"/>
      <c r="C217" s="9"/>
      <c r="D217" s="9"/>
      <c r="E217" s="9"/>
      <c r="F217" s="9"/>
      <c r="G217" s="9"/>
      <c r="H217" s="9"/>
      <c r="I217" s="9"/>
      <c r="J217" s="22"/>
      <c r="K217" s="9"/>
      <c r="L217" s="27"/>
    </row>
    <row r="218" ht="22.5" customHeight="1" spans="1:12">
      <c r="A218" s="17"/>
      <c r="B218" s="15"/>
      <c r="C218" s="15"/>
      <c r="D218" s="15"/>
      <c r="E218" s="15"/>
      <c r="F218" s="17"/>
      <c r="G218" s="17"/>
      <c r="H218" s="17"/>
      <c r="I218" s="20"/>
      <c r="J218" s="20"/>
      <c r="K218" s="17"/>
      <c r="L218" s="20"/>
    </row>
  </sheetData>
  <mergeCells count="51">
    <mergeCell ref="A1:L1"/>
    <mergeCell ref="A2:J2"/>
    <mergeCell ref="B3:D3"/>
    <mergeCell ref="G3:H3"/>
    <mergeCell ref="I3:L3"/>
    <mergeCell ref="A23:L23"/>
    <mergeCell ref="A24:J24"/>
    <mergeCell ref="B25:D25"/>
    <mergeCell ref="G25:H25"/>
    <mergeCell ref="I25:L25"/>
    <mergeCell ref="A45:L45"/>
    <mergeCell ref="A46:J46"/>
    <mergeCell ref="B47:D47"/>
    <mergeCell ref="G47:H47"/>
    <mergeCell ref="I47:L47"/>
    <mergeCell ref="A65:L65"/>
    <mergeCell ref="A66:J66"/>
    <mergeCell ref="B67:D67"/>
    <mergeCell ref="G67:H67"/>
    <mergeCell ref="I67:L67"/>
    <mergeCell ref="A86:L86"/>
    <mergeCell ref="A87:J87"/>
    <mergeCell ref="B88:D88"/>
    <mergeCell ref="G88:H88"/>
    <mergeCell ref="I88:L88"/>
    <mergeCell ref="A107:L107"/>
    <mergeCell ref="A108:J108"/>
    <mergeCell ref="B109:D109"/>
    <mergeCell ref="G109:H109"/>
    <mergeCell ref="I109:L109"/>
    <mergeCell ref="A130:L130"/>
    <mergeCell ref="A131:J131"/>
    <mergeCell ref="B132:D132"/>
    <mergeCell ref="G132:H132"/>
    <mergeCell ref="I132:L132"/>
    <mergeCell ref="A152:L152"/>
    <mergeCell ref="A153:J153"/>
    <mergeCell ref="B154:D154"/>
    <mergeCell ref="G154:H154"/>
    <mergeCell ref="I154:L154"/>
    <mergeCell ref="A174:L174"/>
    <mergeCell ref="A175:J175"/>
    <mergeCell ref="B176:D176"/>
    <mergeCell ref="G176:H176"/>
    <mergeCell ref="I176:L176"/>
    <mergeCell ref="A197:L197"/>
    <mergeCell ref="A198:J198"/>
    <mergeCell ref="B199:D199"/>
    <mergeCell ref="G199:H199"/>
    <mergeCell ref="I199:L199"/>
    <mergeCell ref="A218:E218"/>
  </mergeCells>
  <printOptions horizontalCentered="1"/>
  <pageMargins left="0.393700787401575" right="0.393700787401575" top="0.393700787401575" bottom="0.590551181102362" header="0" footer="0"/>
  <pageSetup paperSize="9" fitToHeight="0" orientation="landscape"/>
  <headerFooter/>
  <rowBreaks count="9" manualBreakCount="9">
    <brk id="21" max="16383" man="1"/>
    <brk id="43" max="16383" man="1"/>
    <brk id="63" max="16383" man="1"/>
    <brk id="84" max="16383" man="1"/>
    <brk id="105" max="16383" man="1"/>
    <brk id="128" max="16383" man="1"/>
    <brk id="150" max="16383" man="1"/>
    <brk id="172" max="16383" man="1"/>
    <brk id="19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workbookViewId="0">
      <selection activeCell="F170" sqref="F170"/>
    </sheetView>
  </sheetViews>
  <sheetFormatPr defaultColWidth="9.14285714285714" defaultRowHeight="12.75"/>
  <cols>
    <col min="1" max="1" width="8.71428571428571" customWidth="1"/>
    <col min="2" max="2" width="22.5714285714286" customWidth="1"/>
    <col min="3" max="13" width="7.85714285714286" customWidth="1"/>
    <col min="14" max="14" width="11.2857142857143" customWidth="1"/>
    <col min="15" max="15" width="7.85714285714286" customWidth="1"/>
    <col min="16" max="16" width="12.1428571428571" customWidth="1"/>
  </cols>
  <sheetData>
    <row r="1" ht="27" customHeight="1" spans="1:16">
      <c r="A1" s="1" t="s">
        <v>594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2.5" customHeight="1" spans="1:16">
      <c r="A2" s="2" t="s">
        <v>595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" customHeight="1" spans="1:16">
      <c r="A3" s="3" t="s">
        <v>1783</v>
      </c>
      <c r="B3" s="4"/>
      <c r="C3" s="4"/>
      <c r="D3" s="4"/>
      <c r="E3" s="4"/>
      <c r="F3" s="4"/>
      <c r="G3" s="4"/>
      <c r="H3" s="4"/>
      <c r="I3" s="4"/>
      <c r="J3" s="4"/>
      <c r="K3" s="3"/>
      <c r="L3" s="3"/>
      <c r="M3" s="24" t="s">
        <v>597</v>
      </c>
      <c r="N3" s="4"/>
      <c r="O3" s="4"/>
      <c r="P3" s="4"/>
    </row>
    <row r="4" ht="24" customHeight="1" spans="1:16">
      <c r="A4" s="6" t="s">
        <v>598</v>
      </c>
      <c r="B4" s="6" t="s">
        <v>599</v>
      </c>
      <c r="C4" s="6" t="s">
        <v>600</v>
      </c>
      <c r="D4" s="15"/>
      <c r="E4" s="15"/>
      <c r="F4" s="15"/>
      <c r="G4" s="15"/>
      <c r="H4" s="15"/>
      <c r="I4" s="6" t="s">
        <v>601</v>
      </c>
      <c r="J4" s="15"/>
      <c r="K4" s="15"/>
      <c r="L4" s="15"/>
      <c r="M4" s="15"/>
      <c r="N4" s="15"/>
      <c r="O4" s="15"/>
      <c r="P4" s="25" t="s">
        <v>602</v>
      </c>
    </row>
    <row r="5" ht="69" customHeight="1" spans="1:16">
      <c r="A5" s="14"/>
      <c r="B5" s="14"/>
      <c r="C5" s="6" t="s">
        <v>603</v>
      </c>
      <c r="D5" s="6" t="s">
        <v>604</v>
      </c>
      <c r="E5" s="6" t="s">
        <v>605</v>
      </c>
      <c r="F5" s="6" t="s">
        <v>606</v>
      </c>
      <c r="G5" s="6" t="s">
        <v>607</v>
      </c>
      <c r="H5" s="6"/>
      <c r="I5" s="6" t="s">
        <v>608</v>
      </c>
      <c r="J5" s="6" t="s">
        <v>609</v>
      </c>
      <c r="K5" s="6" t="s">
        <v>610</v>
      </c>
      <c r="L5" s="6" t="s">
        <v>611</v>
      </c>
      <c r="M5" s="6" t="s">
        <v>612</v>
      </c>
      <c r="N5" s="6"/>
      <c r="O5" s="25" t="s">
        <v>613</v>
      </c>
      <c r="P5" s="26"/>
    </row>
    <row r="6" ht="24" customHeight="1" spans="1:16">
      <c r="A6" s="6" t="s">
        <v>8</v>
      </c>
      <c r="B6" s="8" t="s">
        <v>614</v>
      </c>
      <c r="C6" s="22"/>
      <c r="D6" s="22" t="s">
        <v>615</v>
      </c>
      <c r="E6" s="22" t="s">
        <v>616</v>
      </c>
      <c r="F6" s="22" t="s">
        <v>617</v>
      </c>
      <c r="G6" s="22" t="s">
        <v>618</v>
      </c>
      <c r="H6" s="22"/>
      <c r="I6" s="22" t="s">
        <v>619</v>
      </c>
      <c r="J6" s="22" t="s">
        <v>620</v>
      </c>
      <c r="K6" s="22" t="s">
        <v>621</v>
      </c>
      <c r="L6" s="22" t="s">
        <v>622</v>
      </c>
      <c r="M6" s="22"/>
      <c r="N6" s="22"/>
      <c r="O6" s="22" t="s">
        <v>623</v>
      </c>
      <c r="P6" s="27" t="s">
        <v>624</v>
      </c>
    </row>
    <row r="7" ht="24" customHeight="1" spans="1:16">
      <c r="A7" s="6" t="s">
        <v>11</v>
      </c>
      <c r="B7" s="8" t="s">
        <v>625</v>
      </c>
      <c r="C7" s="22"/>
      <c r="D7" s="22" t="s">
        <v>626</v>
      </c>
      <c r="E7" s="22" t="s">
        <v>627</v>
      </c>
      <c r="F7" s="22" t="s">
        <v>628</v>
      </c>
      <c r="G7" s="22" t="s">
        <v>629</v>
      </c>
      <c r="H7" s="22"/>
      <c r="I7" s="22" t="s">
        <v>630</v>
      </c>
      <c r="J7" s="22" t="s">
        <v>631</v>
      </c>
      <c r="K7" s="22" t="s">
        <v>632</v>
      </c>
      <c r="L7" s="22" t="s">
        <v>633</v>
      </c>
      <c r="M7" s="22"/>
      <c r="N7" s="22"/>
      <c r="O7" s="22" t="s">
        <v>634</v>
      </c>
      <c r="P7" s="27" t="s">
        <v>635</v>
      </c>
    </row>
    <row r="8" ht="24" customHeight="1" spans="1:16">
      <c r="A8" s="6" t="s">
        <v>14</v>
      </c>
      <c r="B8" s="8" t="s">
        <v>636</v>
      </c>
      <c r="C8" s="22"/>
      <c r="D8" s="22" t="s">
        <v>442</v>
      </c>
      <c r="E8" s="22" t="s">
        <v>637</v>
      </c>
      <c r="F8" s="22" t="s">
        <v>638</v>
      </c>
      <c r="G8" s="22" t="s">
        <v>639</v>
      </c>
      <c r="H8" s="22"/>
      <c r="I8" s="22" t="s">
        <v>640</v>
      </c>
      <c r="J8" s="22" t="s">
        <v>641</v>
      </c>
      <c r="K8" s="22" t="s">
        <v>642</v>
      </c>
      <c r="L8" s="22" t="s">
        <v>638</v>
      </c>
      <c r="M8" s="22"/>
      <c r="N8" s="22"/>
      <c r="O8" s="22" t="s">
        <v>643</v>
      </c>
      <c r="P8" s="27" t="s">
        <v>644</v>
      </c>
    </row>
    <row r="9" ht="24" customHeight="1" spans="1:16">
      <c r="A9" s="6" t="s">
        <v>17</v>
      </c>
      <c r="B9" s="8" t="s">
        <v>645</v>
      </c>
      <c r="C9" s="22"/>
      <c r="D9" s="22" t="s">
        <v>646</v>
      </c>
      <c r="E9" s="22" t="s">
        <v>647</v>
      </c>
      <c r="F9" s="22" t="s">
        <v>648</v>
      </c>
      <c r="G9" s="22" t="s">
        <v>649</v>
      </c>
      <c r="H9" s="22"/>
      <c r="I9" s="22" t="s">
        <v>650</v>
      </c>
      <c r="J9" s="22" t="s">
        <v>651</v>
      </c>
      <c r="K9" s="22" t="s">
        <v>652</v>
      </c>
      <c r="L9" s="22" t="s">
        <v>638</v>
      </c>
      <c r="M9" s="22"/>
      <c r="N9" s="22"/>
      <c r="O9" s="22" t="s">
        <v>653</v>
      </c>
      <c r="P9" s="27" t="s">
        <v>654</v>
      </c>
    </row>
    <row r="10" ht="24" customHeight="1" spans="1:16">
      <c r="A10" s="6" t="s">
        <v>20</v>
      </c>
      <c r="B10" s="8" t="s">
        <v>655</v>
      </c>
      <c r="C10" s="22"/>
      <c r="D10" s="22" t="s">
        <v>646</v>
      </c>
      <c r="E10" s="22" t="s">
        <v>647</v>
      </c>
      <c r="F10" s="22" t="s">
        <v>648</v>
      </c>
      <c r="G10" s="22" t="s">
        <v>649</v>
      </c>
      <c r="H10" s="22"/>
      <c r="I10" s="22" t="s">
        <v>656</v>
      </c>
      <c r="J10" s="22" t="s">
        <v>657</v>
      </c>
      <c r="K10" s="22" t="s">
        <v>652</v>
      </c>
      <c r="L10" s="22" t="s">
        <v>622</v>
      </c>
      <c r="M10" s="22"/>
      <c r="N10" s="22"/>
      <c r="O10" s="22" t="s">
        <v>658</v>
      </c>
      <c r="P10" s="27" t="s">
        <v>659</v>
      </c>
    </row>
    <row r="11" ht="24" customHeight="1" spans="1:16">
      <c r="A11" s="6" t="s">
        <v>23</v>
      </c>
      <c r="B11" s="8" t="s">
        <v>660</v>
      </c>
      <c r="C11" s="22"/>
      <c r="D11" s="22" t="s">
        <v>661</v>
      </c>
      <c r="E11" s="22" t="s">
        <v>662</v>
      </c>
      <c r="F11" s="22" t="s">
        <v>663</v>
      </c>
      <c r="G11" s="22" t="s">
        <v>664</v>
      </c>
      <c r="H11" s="22"/>
      <c r="I11" s="22" t="s">
        <v>665</v>
      </c>
      <c r="J11" s="22" t="s">
        <v>666</v>
      </c>
      <c r="K11" s="22" t="s">
        <v>667</v>
      </c>
      <c r="L11" s="22" t="s">
        <v>661</v>
      </c>
      <c r="M11" s="22"/>
      <c r="N11" s="22"/>
      <c r="O11" s="22" t="s">
        <v>668</v>
      </c>
      <c r="P11" s="27" t="s">
        <v>669</v>
      </c>
    </row>
    <row r="12" ht="24" customHeight="1" spans="1:16">
      <c r="A12" s="6" t="s">
        <v>26</v>
      </c>
      <c r="B12" s="8" t="s">
        <v>670</v>
      </c>
      <c r="C12" s="22"/>
      <c r="D12" s="22"/>
      <c r="E12" s="22" t="s">
        <v>647</v>
      </c>
      <c r="F12" s="22" t="s">
        <v>671</v>
      </c>
      <c r="G12" s="22" t="s">
        <v>672</v>
      </c>
      <c r="H12" s="22"/>
      <c r="I12" s="22" t="s">
        <v>673</v>
      </c>
      <c r="J12" s="22" t="s">
        <v>674</v>
      </c>
      <c r="K12" s="22" t="s">
        <v>675</v>
      </c>
      <c r="L12" s="22" t="s">
        <v>676</v>
      </c>
      <c r="M12" s="22"/>
      <c r="N12" s="22"/>
      <c r="O12" s="22" t="s">
        <v>677</v>
      </c>
      <c r="P12" s="27" t="s">
        <v>678</v>
      </c>
    </row>
    <row r="13" ht="24" customHeight="1" spans="1:16">
      <c r="A13" s="6" t="s">
        <v>29</v>
      </c>
      <c r="B13" s="8" t="s">
        <v>679</v>
      </c>
      <c r="C13" s="22"/>
      <c r="D13" s="22"/>
      <c r="E13" s="22"/>
      <c r="F13" s="22" t="s">
        <v>680</v>
      </c>
      <c r="G13" s="22" t="s">
        <v>680</v>
      </c>
      <c r="H13" s="22"/>
      <c r="I13" s="22" t="s">
        <v>681</v>
      </c>
      <c r="J13" s="22" t="s">
        <v>682</v>
      </c>
      <c r="K13" s="22" t="s">
        <v>683</v>
      </c>
      <c r="L13" s="22" t="s">
        <v>684</v>
      </c>
      <c r="M13" s="22"/>
      <c r="N13" s="22"/>
      <c r="O13" s="22" t="s">
        <v>685</v>
      </c>
      <c r="P13" s="27" t="s">
        <v>475</v>
      </c>
    </row>
    <row r="14" ht="24" customHeight="1" spans="1:16">
      <c r="A14" s="6" t="s">
        <v>31</v>
      </c>
      <c r="B14" s="8" t="s">
        <v>686</v>
      </c>
      <c r="C14" s="22"/>
      <c r="D14" s="22" t="s">
        <v>615</v>
      </c>
      <c r="E14" s="22" t="s">
        <v>487</v>
      </c>
      <c r="F14" s="22" t="s">
        <v>8</v>
      </c>
      <c r="G14" s="22" t="s">
        <v>687</v>
      </c>
      <c r="H14" s="22"/>
      <c r="I14" s="22" t="s">
        <v>688</v>
      </c>
      <c r="J14" s="22" t="s">
        <v>651</v>
      </c>
      <c r="K14" s="22" t="s">
        <v>652</v>
      </c>
      <c r="L14" s="22" t="s">
        <v>638</v>
      </c>
      <c r="M14" s="22"/>
      <c r="N14" s="22"/>
      <c r="O14" s="22" t="s">
        <v>689</v>
      </c>
      <c r="P14" s="27" t="s">
        <v>690</v>
      </c>
    </row>
    <row r="15" ht="24" customHeight="1" spans="1:16">
      <c r="A15" s="6"/>
      <c r="B15" s="8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7"/>
    </row>
    <row r="16" ht="24" customHeight="1" spans="1:16">
      <c r="A16" s="6"/>
      <c r="B16" s="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7"/>
    </row>
    <row r="17" ht="24" customHeight="1" spans="1:16">
      <c r="A17" s="6"/>
      <c r="B17" s="8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7"/>
    </row>
    <row r="18" ht="24" customHeight="1" spans="1:16">
      <c r="A18" s="6"/>
      <c r="B18" s="8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7"/>
    </row>
    <row r="19" ht="24" customHeight="1" spans="1:16">
      <c r="A19" s="6"/>
      <c r="B19" s="8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7"/>
    </row>
    <row r="20" ht="22.5" customHeight="1" spans="1:16">
      <c r="A20" s="17" t="s">
        <v>691</v>
      </c>
      <c r="B20" s="15"/>
      <c r="C20" s="15"/>
      <c r="D20" s="15"/>
      <c r="E20" s="17"/>
      <c r="F20" s="23"/>
      <c r="G20" s="23"/>
      <c r="H20" s="23"/>
      <c r="I20" s="23"/>
      <c r="J20" s="23"/>
      <c r="K20" s="17" t="s">
        <v>692</v>
      </c>
      <c r="L20" s="15"/>
      <c r="M20" s="15"/>
      <c r="N20" s="15"/>
      <c r="O20" s="15"/>
      <c r="P20" s="15"/>
    </row>
  </sheetData>
  <mergeCells count="11">
    <mergeCell ref="A1:P1"/>
    <mergeCell ref="A2:O2"/>
    <mergeCell ref="A3:J3"/>
    <mergeCell ref="M3:P3"/>
    <mergeCell ref="C4:H4"/>
    <mergeCell ref="I4:O4"/>
    <mergeCell ref="A20:D20"/>
    <mergeCell ref="K20:P20"/>
    <mergeCell ref="A4:A5"/>
    <mergeCell ref="B4:B5"/>
    <mergeCell ref="P4:P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5"/>
  <sheetViews>
    <sheetView tabSelected="1" workbookViewId="0">
      <selection activeCell="W10" sqref="W10"/>
    </sheetView>
  </sheetViews>
  <sheetFormatPr defaultColWidth="9.14285714285714" defaultRowHeight="12.75"/>
  <cols>
    <col min="1" max="1" width="11.4285714285714" customWidth="1"/>
    <col min="2" max="2" width="13.8571428571429" customWidth="1"/>
    <col min="3" max="3" width="9.28571428571429" customWidth="1"/>
    <col min="4" max="4" width="11.4285714285714" customWidth="1"/>
    <col min="5" max="5" width="12.8571428571429" customWidth="1"/>
    <col min="6" max="6" width="11.4285714285714" customWidth="1"/>
    <col min="7" max="7" width="1.79047619047619" customWidth="1"/>
    <col min="8" max="8" width="8.77142857142857" customWidth="1"/>
    <col min="9" max="9" width="2.65714285714286" customWidth="1"/>
    <col min="10" max="10" width="7.91428571428571" customWidth="1"/>
    <col min="11" max="11" width="5.93333333333333" customWidth="1"/>
    <col min="12" max="12" width="4.63809523809524" customWidth="1"/>
    <col min="13" max="13" width="4.65714285714286" customWidth="1"/>
    <col min="14" max="14" width="5.91428571428571" customWidth="1"/>
    <col min="15" max="15" width="5.51428571428571" customWidth="1"/>
    <col min="16" max="16" width="6.63809523809524" customWidth="1"/>
    <col min="17" max="17" width="6.22857142857143" customWidth="1"/>
    <col min="18" max="18" width="8.91428571428571" customWidth="1"/>
    <col min="19" max="19" width="2.51428571428571" customWidth="1"/>
    <col min="20" max="23" width="10.5714285714286" customWidth="1"/>
    <col min="24" max="24" width="12.1428571428571" customWidth="1"/>
    <col min="25" max="25" width="15.1428571428571" customWidth="1"/>
  </cols>
  <sheetData>
    <row r="1" ht="32.25" customHeight="1" spans="1:18">
      <c r="A1" s="1" t="s">
        <v>693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2.5" customHeight="1" spans="1:18">
      <c r="A2" s="2" t="s">
        <v>595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5" customHeight="1" spans="1:18">
      <c r="A3" s="3" t="s">
        <v>1783</v>
      </c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5" t="s">
        <v>1621</v>
      </c>
      <c r="N3" s="5"/>
      <c r="O3" s="5"/>
      <c r="P3" s="5"/>
      <c r="Q3" s="5"/>
      <c r="R3" s="5"/>
    </row>
    <row r="4" ht="22.5" customHeight="1" spans="1:25">
      <c r="A4" s="6" t="s">
        <v>598</v>
      </c>
      <c r="B4" s="6" t="s">
        <v>231</v>
      </c>
      <c r="C4" s="6" t="s">
        <v>695</v>
      </c>
      <c r="D4" s="6" t="s">
        <v>696</v>
      </c>
      <c r="E4" s="6" t="s">
        <v>697</v>
      </c>
      <c r="F4" s="6" t="s">
        <v>698</v>
      </c>
      <c r="G4" s="7"/>
      <c r="H4" s="6" t="s">
        <v>598</v>
      </c>
      <c r="I4" s="15"/>
      <c r="J4" s="6" t="s">
        <v>231</v>
      </c>
      <c r="K4" s="15"/>
      <c r="L4" s="6" t="s">
        <v>695</v>
      </c>
      <c r="M4" s="15"/>
      <c r="N4" s="6" t="s">
        <v>696</v>
      </c>
      <c r="O4" s="15"/>
      <c r="P4" s="6" t="s">
        <v>697</v>
      </c>
      <c r="Q4" s="15"/>
      <c r="R4" s="6" t="s">
        <v>698</v>
      </c>
      <c r="S4" s="15"/>
      <c r="T4" s="7"/>
      <c r="U4" s="5"/>
      <c r="V4" s="5"/>
      <c r="W4" s="5"/>
      <c r="X4" s="5"/>
      <c r="Y4" s="5"/>
    </row>
    <row r="5" ht="21.75" customHeight="1" spans="1:25">
      <c r="A5" s="6" t="s">
        <v>8</v>
      </c>
      <c r="B5" s="8" t="s">
        <v>699</v>
      </c>
      <c r="C5" s="6" t="s">
        <v>700</v>
      </c>
      <c r="D5" s="8" t="s">
        <v>701</v>
      </c>
      <c r="E5" s="9">
        <v>155</v>
      </c>
      <c r="F5" s="6"/>
      <c r="G5" s="7"/>
      <c r="H5" s="6" t="s">
        <v>222</v>
      </c>
      <c r="I5" s="15"/>
      <c r="J5" s="8" t="s">
        <v>706</v>
      </c>
      <c r="K5" s="15"/>
      <c r="L5" s="6" t="s">
        <v>131</v>
      </c>
      <c r="M5" s="15"/>
      <c r="N5" s="8" t="s">
        <v>707</v>
      </c>
      <c r="O5" s="15"/>
      <c r="P5" s="9">
        <v>3.45</v>
      </c>
      <c r="Q5" s="15"/>
      <c r="R5" s="6"/>
      <c r="S5" s="15"/>
      <c r="T5" s="7"/>
      <c r="U5" s="5"/>
      <c r="V5" s="5"/>
      <c r="W5" s="5"/>
      <c r="X5" s="5"/>
      <c r="Y5" s="5"/>
    </row>
    <row r="6" ht="21.75" customHeight="1" spans="1:25">
      <c r="A6" s="6" t="s">
        <v>11</v>
      </c>
      <c r="B6" s="8" t="s">
        <v>704</v>
      </c>
      <c r="C6" s="6" t="s">
        <v>700</v>
      </c>
      <c r="D6" s="8" t="s">
        <v>8</v>
      </c>
      <c r="E6" s="9">
        <v>77.05</v>
      </c>
      <c r="F6" s="6"/>
      <c r="G6" s="7"/>
      <c r="H6" s="6" t="s">
        <v>705</v>
      </c>
      <c r="I6" s="15"/>
      <c r="J6" s="8" t="s">
        <v>710</v>
      </c>
      <c r="K6" s="15"/>
      <c r="L6" s="6" t="s">
        <v>711</v>
      </c>
      <c r="M6" s="15"/>
      <c r="N6" s="8" t="s">
        <v>712</v>
      </c>
      <c r="O6" s="15"/>
      <c r="P6" s="9">
        <v>1</v>
      </c>
      <c r="Q6" s="15"/>
      <c r="R6" s="6"/>
      <c r="S6" s="15"/>
      <c r="T6" s="7"/>
      <c r="U6" s="5"/>
      <c r="V6" s="5"/>
      <c r="W6" s="5"/>
      <c r="X6" s="5"/>
      <c r="Y6" s="5"/>
    </row>
    <row r="7" ht="21.75" customHeight="1" spans="1:25">
      <c r="A7" s="6" t="s">
        <v>14</v>
      </c>
      <c r="B7" s="8" t="s">
        <v>708</v>
      </c>
      <c r="C7" s="6" t="s">
        <v>700</v>
      </c>
      <c r="D7" s="8" t="s">
        <v>14</v>
      </c>
      <c r="E7" s="9">
        <v>77.05</v>
      </c>
      <c r="F7" s="6"/>
      <c r="G7" s="7"/>
      <c r="H7" s="6" t="s">
        <v>709</v>
      </c>
      <c r="I7" s="15"/>
      <c r="J7" s="8" t="s">
        <v>716</v>
      </c>
      <c r="K7" s="15"/>
      <c r="L7" s="6" t="s">
        <v>183</v>
      </c>
      <c r="M7" s="15"/>
      <c r="N7" s="8" t="s">
        <v>717</v>
      </c>
      <c r="O7" s="15"/>
      <c r="P7" s="9">
        <v>456</v>
      </c>
      <c r="Q7" s="15"/>
      <c r="R7" s="6"/>
      <c r="S7" s="15"/>
      <c r="T7" s="7"/>
      <c r="U7" s="5"/>
      <c r="V7" s="5"/>
      <c r="W7" s="5"/>
      <c r="X7" s="5"/>
      <c r="Y7" s="5"/>
    </row>
    <row r="8" ht="21.75" customHeight="1" spans="1:25">
      <c r="A8" s="6" t="s">
        <v>17</v>
      </c>
      <c r="B8" s="8" t="s">
        <v>713</v>
      </c>
      <c r="C8" s="6" t="s">
        <v>131</v>
      </c>
      <c r="D8" s="8" t="s">
        <v>714</v>
      </c>
      <c r="E8" s="9">
        <v>21.24</v>
      </c>
      <c r="F8" s="6"/>
      <c r="G8" s="7"/>
      <c r="H8" s="6" t="s">
        <v>715</v>
      </c>
      <c r="I8" s="15"/>
      <c r="J8" s="8" t="s">
        <v>720</v>
      </c>
      <c r="K8" s="15"/>
      <c r="L8" s="6" t="s">
        <v>183</v>
      </c>
      <c r="M8" s="15"/>
      <c r="N8" s="8" t="s">
        <v>721</v>
      </c>
      <c r="O8" s="15"/>
      <c r="P8" s="9">
        <v>500</v>
      </c>
      <c r="Q8" s="15"/>
      <c r="R8" s="6"/>
      <c r="S8" s="15"/>
      <c r="T8" s="7"/>
      <c r="U8" s="5"/>
      <c r="V8" s="5"/>
      <c r="W8" s="5"/>
      <c r="X8" s="5"/>
      <c r="Y8" s="5"/>
    </row>
    <row r="9" ht="21.75" customHeight="1" spans="1:25">
      <c r="A9" s="6" t="s">
        <v>20</v>
      </c>
      <c r="B9" s="8" t="s">
        <v>718</v>
      </c>
      <c r="C9" s="6" t="s">
        <v>77</v>
      </c>
      <c r="D9" s="8" t="s">
        <v>33</v>
      </c>
      <c r="E9" s="9">
        <v>800</v>
      </c>
      <c r="F9" s="6"/>
      <c r="G9" s="7"/>
      <c r="H9" s="6" t="s">
        <v>719</v>
      </c>
      <c r="I9" s="15"/>
      <c r="J9" s="8" t="s">
        <v>725</v>
      </c>
      <c r="K9" s="15"/>
      <c r="L9" s="6" t="s">
        <v>183</v>
      </c>
      <c r="M9" s="15"/>
      <c r="N9" s="8" t="s">
        <v>726</v>
      </c>
      <c r="O9" s="15"/>
      <c r="P9" s="9">
        <v>3850</v>
      </c>
      <c r="Q9" s="15"/>
      <c r="R9" s="6"/>
      <c r="S9" s="15"/>
      <c r="T9" s="7"/>
      <c r="U9" s="5"/>
      <c r="V9" s="5"/>
      <c r="W9" s="5"/>
      <c r="X9" s="5"/>
      <c r="Y9" s="5"/>
    </row>
    <row r="10" ht="21.75" customHeight="1" spans="1:25">
      <c r="A10" s="6" t="s">
        <v>23</v>
      </c>
      <c r="B10" s="8" t="s">
        <v>722</v>
      </c>
      <c r="C10" s="6" t="s">
        <v>183</v>
      </c>
      <c r="D10" s="8" t="s">
        <v>723</v>
      </c>
      <c r="E10" s="9">
        <v>7876</v>
      </c>
      <c r="F10" s="6"/>
      <c r="G10" s="7"/>
      <c r="H10" s="6" t="s">
        <v>724</v>
      </c>
      <c r="I10" s="15"/>
      <c r="J10" s="8" t="s">
        <v>729</v>
      </c>
      <c r="K10" s="15"/>
      <c r="L10" s="6" t="s">
        <v>131</v>
      </c>
      <c r="M10" s="15"/>
      <c r="N10" s="8" t="s">
        <v>730</v>
      </c>
      <c r="O10" s="15"/>
      <c r="P10" s="9">
        <v>10.08</v>
      </c>
      <c r="Q10" s="15"/>
      <c r="R10" s="6"/>
      <c r="S10" s="15"/>
      <c r="T10" s="7"/>
      <c r="U10" s="5"/>
      <c r="V10" s="5"/>
      <c r="W10" s="5"/>
      <c r="X10" s="5"/>
      <c r="Y10" s="5"/>
    </row>
    <row r="11" ht="21.75" customHeight="1" spans="1:25">
      <c r="A11" s="6" t="s">
        <v>26</v>
      </c>
      <c r="B11" s="8" t="s">
        <v>1784</v>
      </c>
      <c r="C11" s="6" t="s">
        <v>90</v>
      </c>
      <c r="D11" s="8" t="s">
        <v>225</v>
      </c>
      <c r="E11" s="9">
        <v>15</v>
      </c>
      <c r="F11" s="6"/>
      <c r="G11" s="7"/>
      <c r="H11" s="6" t="s">
        <v>728</v>
      </c>
      <c r="I11" s="15"/>
      <c r="J11" s="8" t="s">
        <v>734</v>
      </c>
      <c r="K11" s="15"/>
      <c r="L11" s="6" t="s">
        <v>131</v>
      </c>
      <c r="M11" s="15"/>
      <c r="N11" s="8" t="s">
        <v>735</v>
      </c>
      <c r="O11" s="15"/>
      <c r="P11" s="9">
        <v>8.39</v>
      </c>
      <c r="Q11" s="15"/>
      <c r="R11" s="6"/>
      <c r="S11" s="15"/>
      <c r="T11" s="7"/>
      <c r="U11" s="5"/>
      <c r="V11" s="5"/>
      <c r="W11" s="5"/>
      <c r="X11" s="5"/>
      <c r="Y11" s="5"/>
    </row>
    <row r="12" ht="21.75" customHeight="1" spans="1:25">
      <c r="A12" s="6" t="s">
        <v>29</v>
      </c>
      <c r="B12" s="8" t="s">
        <v>727</v>
      </c>
      <c r="C12" s="6" t="s">
        <v>77</v>
      </c>
      <c r="D12" s="8" t="s">
        <v>35</v>
      </c>
      <c r="E12" s="9">
        <v>1033.33</v>
      </c>
      <c r="F12" s="6"/>
      <c r="G12" s="7"/>
      <c r="H12" s="6" t="s">
        <v>733</v>
      </c>
      <c r="I12" s="15"/>
      <c r="J12" s="8" t="s">
        <v>739</v>
      </c>
      <c r="K12" s="15"/>
      <c r="L12" s="6" t="s">
        <v>183</v>
      </c>
      <c r="M12" s="15"/>
      <c r="N12" s="8" t="s">
        <v>740</v>
      </c>
      <c r="O12" s="15"/>
      <c r="P12" s="9">
        <v>200</v>
      </c>
      <c r="Q12" s="15"/>
      <c r="R12" s="6"/>
      <c r="S12" s="15"/>
      <c r="T12" s="7"/>
      <c r="U12" s="5"/>
      <c r="V12" s="5"/>
      <c r="W12" s="5"/>
      <c r="X12" s="5"/>
      <c r="Y12" s="5"/>
    </row>
    <row r="13" ht="21.75" customHeight="1" spans="1:25">
      <c r="A13" s="6" t="s">
        <v>31</v>
      </c>
      <c r="B13" s="8" t="s">
        <v>1785</v>
      </c>
      <c r="C13" s="6" t="s">
        <v>131</v>
      </c>
      <c r="D13" s="8" t="s">
        <v>1786</v>
      </c>
      <c r="E13" s="9">
        <v>4</v>
      </c>
      <c r="F13" s="6"/>
      <c r="G13" s="7"/>
      <c r="H13" s="6" t="s">
        <v>738</v>
      </c>
      <c r="I13" s="15"/>
      <c r="J13" s="8" t="s">
        <v>744</v>
      </c>
      <c r="K13" s="15"/>
      <c r="L13" s="6" t="s">
        <v>745</v>
      </c>
      <c r="M13" s="15"/>
      <c r="N13" s="8" t="s">
        <v>746</v>
      </c>
      <c r="O13" s="15"/>
      <c r="P13" s="9">
        <v>0.56</v>
      </c>
      <c r="Q13" s="15"/>
      <c r="R13" s="6"/>
      <c r="S13" s="15"/>
      <c r="T13" s="7"/>
      <c r="U13" s="5"/>
      <c r="V13" s="5"/>
      <c r="W13" s="5"/>
      <c r="X13" s="5"/>
      <c r="Y13" s="5"/>
    </row>
    <row r="14" ht="21.75" customHeight="1" spans="1:25">
      <c r="A14" s="6" t="s">
        <v>33</v>
      </c>
      <c r="B14" s="8" t="s">
        <v>731</v>
      </c>
      <c r="C14" s="6" t="s">
        <v>131</v>
      </c>
      <c r="D14" s="8" t="s">
        <v>732</v>
      </c>
      <c r="E14" s="9">
        <v>12.07</v>
      </c>
      <c r="F14" s="6"/>
      <c r="G14" s="7"/>
      <c r="H14" s="6" t="s">
        <v>743</v>
      </c>
      <c r="I14" s="15"/>
      <c r="J14" s="8" t="s">
        <v>750</v>
      </c>
      <c r="K14" s="15"/>
      <c r="L14" s="6" t="s">
        <v>77</v>
      </c>
      <c r="M14" s="15"/>
      <c r="N14" s="8" t="s">
        <v>751</v>
      </c>
      <c r="O14" s="15"/>
      <c r="P14" s="9">
        <v>4.77</v>
      </c>
      <c r="Q14" s="15"/>
      <c r="R14" s="6"/>
      <c r="S14" s="15"/>
      <c r="T14" s="7"/>
      <c r="U14" s="5"/>
      <c r="V14" s="5"/>
      <c r="W14" s="5"/>
      <c r="X14" s="5"/>
      <c r="Y14" s="5"/>
    </row>
    <row r="15" ht="21.75" customHeight="1" spans="1:25">
      <c r="A15" s="6" t="s">
        <v>35</v>
      </c>
      <c r="B15" s="8" t="s">
        <v>736</v>
      </c>
      <c r="C15" s="6" t="s">
        <v>131</v>
      </c>
      <c r="D15" s="8" t="s">
        <v>737</v>
      </c>
      <c r="E15" s="9">
        <v>138</v>
      </c>
      <c r="F15" s="6"/>
      <c r="G15" s="7"/>
      <c r="H15" s="6" t="s">
        <v>749</v>
      </c>
      <c r="I15" s="15"/>
      <c r="J15" s="8" t="s">
        <v>755</v>
      </c>
      <c r="K15" s="15"/>
      <c r="L15" s="6" t="s">
        <v>77</v>
      </c>
      <c r="M15" s="15"/>
      <c r="N15" s="8" t="s">
        <v>756</v>
      </c>
      <c r="O15" s="15"/>
      <c r="P15" s="9">
        <v>189</v>
      </c>
      <c r="Q15" s="15"/>
      <c r="R15" s="6"/>
      <c r="S15" s="15"/>
      <c r="T15" s="7"/>
      <c r="U15" s="5"/>
      <c r="V15" s="5"/>
      <c r="W15" s="5"/>
      <c r="X15" s="5"/>
      <c r="Y15" s="5"/>
    </row>
    <row r="16" ht="21.75" customHeight="1" spans="1:25">
      <c r="A16" s="6" t="s">
        <v>37</v>
      </c>
      <c r="B16" s="8" t="s">
        <v>741</v>
      </c>
      <c r="C16" s="6" t="s">
        <v>131</v>
      </c>
      <c r="D16" s="8" t="s">
        <v>742</v>
      </c>
      <c r="E16" s="9">
        <v>6.19</v>
      </c>
      <c r="F16" s="6"/>
      <c r="G16" s="7"/>
      <c r="H16" s="6" t="s">
        <v>754</v>
      </c>
      <c r="I16" s="15"/>
      <c r="J16" s="8" t="s">
        <v>760</v>
      </c>
      <c r="K16" s="15"/>
      <c r="L16" s="6" t="s">
        <v>77</v>
      </c>
      <c r="M16" s="15"/>
      <c r="N16" s="8" t="s">
        <v>761</v>
      </c>
      <c r="O16" s="15"/>
      <c r="P16" s="9">
        <v>13.5</v>
      </c>
      <c r="Q16" s="15"/>
      <c r="R16" s="6"/>
      <c r="S16" s="15"/>
      <c r="T16" s="7"/>
      <c r="U16" s="5"/>
      <c r="V16" s="5"/>
      <c r="W16" s="5"/>
      <c r="X16" s="5"/>
      <c r="Y16" s="5"/>
    </row>
    <row r="17" ht="21.75" customHeight="1" spans="1:25">
      <c r="A17" s="6" t="s">
        <v>39</v>
      </c>
      <c r="B17" s="8" t="s">
        <v>747</v>
      </c>
      <c r="C17" s="6" t="s">
        <v>131</v>
      </c>
      <c r="D17" s="8" t="s">
        <v>748</v>
      </c>
      <c r="E17" s="9">
        <v>4.42</v>
      </c>
      <c r="F17" s="6"/>
      <c r="G17" s="7"/>
      <c r="H17" s="6" t="s">
        <v>759</v>
      </c>
      <c r="I17" s="15"/>
      <c r="J17" s="8" t="s">
        <v>765</v>
      </c>
      <c r="K17" s="15"/>
      <c r="L17" s="6" t="s">
        <v>183</v>
      </c>
      <c r="M17" s="15"/>
      <c r="N17" s="8" t="s">
        <v>754</v>
      </c>
      <c r="O17" s="15"/>
      <c r="P17" s="9">
        <v>4767</v>
      </c>
      <c r="Q17" s="15"/>
      <c r="R17" s="6"/>
      <c r="S17" s="15"/>
      <c r="T17" s="7"/>
      <c r="U17" s="5"/>
      <c r="V17" s="5"/>
      <c r="W17" s="5"/>
      <c r="X17" s="5"/>
      <c r="Y17" s="5"/>
    </row>
    <row r="18" ht="21.75" customHeight="1" spans="1:25">
      <c r="A18" s="6" t="s">
        <v>762</v>
      </c>
      <c r="B18" s="8" t="s">
        <v>752</v>
      </c>
      <c r="C18" s="6" t="s">
        <v>131</v>
      </c>
      <c r="D18" s="8" t="s">
        <v>753</v>
      </c>
      <c r="E18" s="9">
        <v>4.42</v>
      </c>
      <c r="F18" s="6"/>
      <c r="G18" s="7"/>
      <c r="H18" s="6" t="s">
        <v>764</v>
      </c>
      <c r="I18" s="15"/>
      <c r="J18" s="8" t="s">
        <v>774</v>
      </c>
      <c r="K18" s="15"/>
      <c r="L18" s="6" t="s">
        <v>77</v>
      </c>
      <c r="M18" s="15"/>
      <c r="N18" s="8" t="s">
        <v>775</v>
      </c>
      <c r="O18" s="15"/>
      <c r="P18" s="9">
        <v>165</v>
      </c>
      <c r="Q18" s="15"/>
      <c r="R18" s="6"/>
      <c r="S18" s="15"/>
      <c r="T18" s="7"/>
      <c r="U18" s="5"/>
      <c r="V18" s="5"/>
      <c r="W18" s="5"/>
      <c r="X18" s="5"/>
      <c r="Y18" s="5"/>
    </row>
    <row r="19" ht="21.75" customHeight="1" spans="1:25">
      <c r="A19" s="6" t="s">
        <v>766</v>
      </c>
      <c r="B19" s="8" t="s">
        <v>757</v>
      </c>
      <c r="C19" s="6" t="s">
        <v>131</v>
      </c>
      <c r="D19" s="8" t="s">
        <v>758</v>
      </c>
      <c r="E19" s="9">
        <v>4.42</v>
      </c>
      <c r="F19" s="6"/>
      <c r="G19" s="7"/>
      <c r="H19" s="6" t="s">
        <v>93</v>
      </c>
      <c r="I19" s="15"/>
      <c r="J19" s="8" t="s">
        <v>779</v>
      </c>
      <c r="K19" s="15"/>
      <c r="L19" s="6" t="s">
        <v>77</v>
      </c>
      <c r="M19" s="15"/>
      <c r="N19" s="8" t="s">
        <v>780</v>
      </c>
      <c r="O19" s="15"/>
      <c r="P19" s="9">
        <v>165</v>
      </c>
      <c r="Q19" s="15"/>
      <c r="R19" s="6"/>
      <c r="S19" s="15"/>
      <c r="T19" s="7"/>
      <c r="U19" s="5"/>
      <c r="V19" s="5"/>
      <c r="W19" s="5"/>
      <c r="X19" s="5"/>
      <c r="Y19" s="5"/>
    </row>
    <row r="20" ht="21.75" customHeight="1" spans="1:25">
      <c r="A20" s="6" t="s">
        <v>161</v>
      </c>
      <c r="B20" s="8" t="s">
        <v>763</v>
      </c>
      <c r="C20" s="6" t="s">
        <v>183</v>
      </c>
      <c r="D20" s="8" t="s">
        <v>161</v>
      </c>
      <c r="E20" s="9">
        <v>4825</v>
      </c>
      <c r="F20" s="6"/>
      <c r="G20" s="7"/>
      <c r="H20" s="6" t="s">
        <v>773</v>
      </c>
      <c r="I20" s="15"/>
      <c r="J20" s="8" t="s">
        <v>785</v>
      </c>
      <c r="K20" s="15"/>
      <c r="L20" s="6" t="s">
        <v>77</v>
      </c>
      <c r="M20" s="15"/>
      <c r="N20" s="8" t="s">
        <v>786</v>
      </c>
      <c r="O20" s="15"/>
      <c r="P20" s="9">
        <v>155</v>
      </c>
      <c r="Q20" s="15"/>
      <c r="R20" s="6"/>
      <c r="S20" s="15"/>
      <c r="T20" s="7"/>
      <c r="U20" s="5"/>
      <c r="V20" s="5"/>
      <c r="W20" s="5"/>
      <c r="X20" s="5"/>
      <c r="Y20" s="5"/>
    </row>
    <row r="21" ht="21.75" customHeight="1" spans="1:25">
      <c r="A21" s="6" t="s">
        <v>768</v>
      </c>
      <c r="B21" s="8" t="s">
        <v>776</v>
      </c>
      <c r="C21" s="6" t="s">
        <v>120</v>
      </c>
      <c r="D21" s="8" t="s">
        <v>777</v>
      </c>
      <c r="E21" s="9">
        <v>142</v>
      </c>
      <c r="F21" s="6"/>
      <c r="G21" s="7"/>
      <c r="H21" s="6" t="s">
        <v>778</v>
      </c>
      <c r="I21" s="15"/>
      <c r="J21" s="8" t="s">
        <v>794</v>
      </c>
      <c r="K21" s="15"/>
      <c r="L21" s="6" t="s">
        <v>183</v>
      </c>
      <c r="M21" s="15"/>
      <c r="N21" s="8" t="s">
        <v>778</v>
      </c>
      <c r="O21" s="15"/>
      <c r="P21" s="9">
        <v>5100</v>
      </c>
      <c r="Q21" s="15"/>
      <c r="R21" s="6"/>
      <c r="S21" s="15"/>
      <c r="T21" s="7"/>
      <c r="U21" s="5"/>
      <c r="V21" s="5"/>
      <c r="W21" s="5"/>
      <c r="X21" s="5"/>
      <c r="Y21" s="5"/>
    </row>
    <row r="22" ht="21.75" customHeight="1" spans="1:25">
      <c r="A22" s="6" t="s">
        <v>781</v>
      </c>
      <c r="B22" s="8" t="s">
        <v>782</v>
      </c>
      <c r="C22" s="6" t="s">
        <v>131</v>
      </c>
      <c r="D22" s="8" t="s">
        <v>783</v>
      </c>
      <c r="E22" s="9">
        <v>10.65</v>
      </c>
      <c r="F22" s="6"/>
      <c r="G22" s="7"/>
      <c r="H22" s="6" t="s">
        <v>784</v>
      </c>
      <c r="I22" s="15"/>
      <c r="J22" s="8" t="s">
        <v>809</v>
      </c>
      <c r="K22" s="15"/>
      <c r="L22" s="6" t="s">
        <v>183</v>
      </c>
      <c r="M22" s="15"/>
      <c r="N22" s="8" t="s">
        <v>795</v>
      </c>
      <c r="O22" s="15"/>
      <c r="P22" s="9">
        <v>6062</v>
      </c>
      <c r="Q22" s="15"/>
      <c r="R22" s="6"/>
      <c r="S22" s="15"/>
      <c r="T22" s="7"/>
      <c r="U22" s="5"/>
      <c r="V22" s="5"/>
      <c r="W22" s="5"/>
      <c r="X22" s="5"/>
      <c r="Y22" s="5"/>
    </row>
    <row r="23" ht="21.75" customHeight="1" spans="1:25">
      <c r="A23" s="10" t="s">
        <v>787</v>
      </c>
      <c r="B23" s="11" t="s">
        <v>702</v>
      </c>
      <c r="C23" s="10" t="s">
        <v>131</v>
      </c>
      <c r="D23" s="11" t="s">
        <v>703</v>
      </c>
      <c r="E23" s="12">
        <v>6.9</v>
      </c>
      <c r="F23" s="10"/>
      <c r="G23" s="7"/>
      <c r="H23" s="6" t="s">
        <v>790</v>
      </c>
      <c r="I23" s="15"/>
      <c r="J23" s="8" t="s">
        <v>141</v>
      </c>
      <c r="K23" s="15"/>
      <c r="L23" s="6" t="s">
        <v>77</v>
      </c>
      <c r="M23" s="15"/>
      <c r="N23" s="8" t="s">
        <v>819</v>
      </c>
      <c r="O23" s="15"/>
      <c r="P23" s="9">
        <v>1050</v>
      </c>
      <c r="Q23" s="15"/>
      <c r="R23" s="6"/>
      <c r="S23" s="15"/>
      <c r="T23" s="7"/>
      <c r="U23" s="5"/>
      <c r="V23" s="5"/>
      <c r="W23" s="5"/>
      <c r="X23" s="5"/>
      <c r="Y23" s="5"/>
    </row>
    <row r="24" ht="6.75" customHeight="1" spans="8:25">
      <c r="H24" s="13"/>
      <c r="I24" s="16"/>
      <c r="J24" s="13"/>
      <c r="K24" s="16"/>
      <c r="L24" s="13"/>
      <c r="M24" s="16"/>
      <c r="N24" s="13"/>
      <c r="O24" s="16"/>
      <c r="P24" s="13"/>
      <c r="Q24" s="16"/>
      <c r="R24" s="13"/>
      <c r="S24" s="16"/>
      <c r="T24" s="14"/>
      <c r="U24" s="5"/>
      <c r="V24" s="5"/>
      <c r="W24" s="5"/>
      <c r="X24" s="5"/>
      <c r="Y24" s="5"/>
    </row>
    <row r="25" ht="0.5" customHeight="1"/>
    <row r="26" ht="32.25" customHeight="1" spans="1:18">
      <c r="A26" s="1" t="s">
        <v>693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22.5" customHeight="1" spans="1:18">
      <c r="A27" s="2" t="s">
        <v>595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ht="22.5" customHeight="1" spans="1:18">
      <c r="A28" s="3" t="s">
        <v>1783</v>
      </c>
      <c r="B28" s="4"/>
      <c r="C28" s="4"/>
      <c r="D28" s="4"/>
      <c r="E28" s="4"/>
      <c r="F28" s="4"/>
      <c r="G28" s="5"/>
      <c r="H28" s="5"/>
      <c r="I28" s="5"/>
      <c r="J28" s="5"/>
      <c r="K28" s="5"/>
      <c r="L28" s="5"/>
      <c r="M28" s="5" t="s">
        <v>1633</v>
      </c>
      <c r="N28" s="5"/>
      <c r="O28" s="5"/>
      <c r="P28" s="5"/>
      <c r="Q28" s="5"/>
      <c r="R28" s="5"/>
    </row>
    <row r="29" ht="22.5" customHeight="1" spans="1:25">
      <c r="A29" s="6" t="s">
        <v>598</v>
      </c>
      <c r="B29" s="6" t="s">
        <v>231</v>
      </c>
      <c r="C29" s="6" t="s">
        <v>695</v>
      </c>
      <c r="D29" s="6" t="s">
        <v>696</v>
      </c>
      <c r="E29" s="6" t="s">
        <v>697</v>
      </c>
      <c r="F29" s="6" t="s">
        <v>698</v>
      </c>
      <c r="G29" s="7"/>
      <c r="H29" s="6" t="s">
        <v>598</v>
      </c>
      <c r="I29" s="15"/>
      <c r="J29" s="6" t="s">
        <v>231</v>
      </c>
      <c r="K29" s="15"/>
      <c r="L29" s="6" t="s">
        <v>695</v>
      </c>
      <c r="M29" s="15"/>
      <c r="N29" s="6" t="s">
        <v>696</v>
      </c>
      <c r="O29" s="15"/>
      <c r="P29" s="6" t="s">
        <v>697</v>
      </c>
      <c r="Q29" s="15"/>
      <c r="R29" s="6" t="s">
        <v>698</v>
      </c>
      <c r="S29" s="15"/>
      <c r="T29" s="7"/>
      <c r="U29" s="5"/>
      <c r="V29" s="5"/>
      <c r="W29" s="5"/>
      <c r="X29" s="5"/>
      <c r="Y29" s="5"/>
    </row>
    <row r="30" ht="21.75" customHeight="1" spans="1:25">
      <c r="A30" s="6" t="s">
        <v>793</v>
      </c>
      <c r="B30" s="8" t="s">
        <v>827</v>
      </c>
      <c r="C30" s="6" t="s">
        <v>77</v>
      </c>
      <c r="D30" s="8" t="s">
        <v>828</v>
      </c>
      <c r="E30" s="9">
        <v>1139</v>
      </c>
      <c r="F30" s="6"/>
      <c r="G30" s="7"/>
      <c r="H30" s="6" t="s">
        <v>800</v>
      </c>
      <c r="I30" s="15"/>
      <c r="J30" s="8" t="s">
        <v>1631</v>
      </c>
      <c r="K30" s="15"/>
      <c r="L30" s="6" t="s">
        <v>86</v>
      </c>
      <c r="M30" s="15"/>
      <c r="N30" s="8" t="s">
        <v>1787</v>
      </c>
      <c r="O30" s="15"/>
      <c r="P30" s="9">
        <v>69.03</v>
      </c>
      <c r="Q30" s="15"/>
      <c r="R30" s="6"/>
      <c r="S30" s="15"/>
      <c r="T30" s="7"/>
      <c r="U30" s="5"/>
      <c r="V30" s="5"/>
      <c r="W30" s="5"/>
      <c r="X30" s="5"/>
      <c r="Y30" s="5"/>
    </row>
    <row r="31" ht="6.75" customHeight="1" spans="1:25">
      <c r="A31" s="14"/>
      <c r="B31" s="14"/>
      <c r="C31" s="14"/>
      <c r="D31" s="14"/>
      <c r="E31" s="14"/>
      <c r="F31" s="14"/>
      <c r="G31" s="14"/>
      <c r="H31" s="6" t="s">
        <v>805</v>
      </c>
      <c r="I31" s="15"/>
      <c r="J31" s="8" t="s">
        <v>873</v>
      </c>
      <c r="K31" s="15"/>
      <c r="L31" s="6" t="s">
        <v>711</v>
      </c>
      <c r="M31" s="15"/>
      <c r="N31" s="8" t="s">
        <v>874</v>
      </c>
      <c r="O31" s="15"/>
      <c r="P31" s="9">
        <v>1</v>
      </c>
      <c r="Q31" s="15"/>
      <c r="R31" s="6"/>
      <c r="S31" s="15"/>
      <c r="T31" s="7"/>
      <c r="U31" s="5"/>
      <c r="V31" s="5"/>
      <c r="W31" s="5"/>
      <c r="X31" s="5"/>
      <c r="Y31" s="5"/>
    </row>
    <row r="32" ht="15" customHeight="1" spans="1:25">
      <c r="A32" s="6" t="s">
        <v>201</v>
      </c>
      <c r="B32" s="8" t="s">
        <v>218</v>
      </c>
      <c r="C32" s="6" t="s">
        <v>90</v>
      </c>
      <c r="D32" s="8" t="s">
        <v>833</v>
      </c>
      <c r="E32" s="9">
        <v>8.7</v>
      </c>
      <c r="F32" s="6"/>
      <c r="G32" s="7"/>
      <c r="H32" s="14"/>
      <c r="I32" s="4"/>
      <c r="J32" s="14"/>
      <c r="K32" s="4"/>
      <c r="L32" s="14"/>
      <c r="M32" s="4"/>
      <c r="N32" s="14"/>
      <c r="O32" s="4"/>
      <c r="P32" s="14"/>
      <c r="Q32" s="4"/>
      <c r="R32" s="14"/>
      <c r="S32" s="4"/>
      <c r="T32" s="14"/>
      <c r="U32" s="5"/>
      <c r="V32" s="5"/>
      <c r="W32" s="5"/>
      <c r="X32" s="5"/>
      <c r="Y32" s="5"/>
    </row>
    <row r="33" ht="6.75" customHeight="1" spans="1:25">
      <c r="A33" s="14"/>
      <c r="B33" s="14"/>
      <c r="C33" s="14"/>
      <c r="D33" s="14"/>
      <c r="E33" s="14"/>
      <c r="F33" s="14"/>
      <c r="G33" s="14"/>
      <c r="H33" s="6" t="s">
        <v>219</v>
      </c>
      <c r="I33" s="15"/>
      <c r="J33" s="8" t="s">
        <v>878</v>
      </c>
      <c r="K33" s="15"/>
      <c r="L33" s="6" t="s">
        <v>711</v>
      </c>
      <c r="M33" s="15"/>
      <c r="N33" s="8" t="s">
        <v>879</v>
      </c>
      <c r="O33" s="15"/>
      <c r="P33" s="9">
        <v>1</v>
      </c>
      <c r="Q33" s="15"/>
      <c r="R33" s="6"/>
      <c r="S33" s="15"/>
      <c r="T33" s="7"/>
      <c r="U33" s="5"/>
      <c r="V33" s="5"/>
      <c r="W33" s="5"/>
      <c r="X33" s="5"/>
      <c r="Y33" s="5"/>
    </row>
    <row r="34" ht="21.75" customHeight="1" spans="1:25">
      <c r="A34" s="6" t="s">
        <v>802</v>
      </c>
      <c r="B34" s="8" t="s">
        <v>844</v>
      </c>
      <c r="C34" s="6" t="s">
        <v>183</v>
      </c>
      <c r="D34" s="8" t="s">
        <v>845</v>
      </c>
      <c r="E34" s="9">
        <v>4825</v>
      </c>
      <c r="F34" s="6"/>
      <c r="G34" s="7"/>
      <c r="H34" s="14"/>
      <c r="I34" s="4"/>
      <c r="J34" s="14"/>
      <c r="K34" s="4"/>
      <c r="L34" s="14"/>
      <c r="M34" s="4"/>
      <c r="N34" s="14"/>
      <c r="O34" s="4"/>
      <c r="P34" s="14"/>
      <c r="Q34" s="4"/>
      <c r="R34" s="14"/>
      <c r="S34" s="4"/>
      <c r="T34" s="14"/>
      <c r="U34" s="5"/>
      <c r="V34" s="5"/>
      <c r="W34" s="5"/>
      <c r="X34" s="5"/>
      <c r="Y34" s="5"/>
    </row>
    <row r="35" ht="21.75" customHeight="1" spans="1:25">
      <c r="A35" s="6" t="s">
        <v>799</v>
      </c>
      <c r="B35" s="8" t="s">
        <v>850</v>
      </c>
      <c r="C35" s="6" t="s">
        <v>183</v>
      </c>
      <c r="D35" s="8" t="s">
        <v>851</v>
      </c>
      <c r="E35" s="9">
        <v>4648</v>
      </c>
      <c r="F35" s="6"/>
      <c r="G35" s="7"/>
      <c r="H35" s="6" t="s">
        <v>815</v>
      </c>
      <c r="I35" s="15"/>
      <c r="J35" s="8" t="s">
        <v>882</v>
      </c>
      <c r="K35" s="15"/>
      <c r="L35" s="6" t="s">
        <v>711</v>
      </c>
      <c r="M35" s="15"/>
      <c r="N35" s="8" t="s">
        <v>883</v>
      </c>
      <c r="O35" s="15"/>
      <c r="P35" s="9">
        <v>1</v>
      </c>
      <c r="Q35" s="15"/>
      <c r="R35" s="6"/>
      <c r="S35" s="15"/>
      <c r="T35" s="7"/>
      <c r="U35" s="5"/>
      <c r="V35" s="5"/>
      <c r="W35" s="5"/>
      <c r="X35" s="5"/>
      <c r="Y35" s="5"/>
    </row>
    <row r="36" ht="21.75" customHeight="1" spans="1:25">
      <c r="A36" s="6" t="s">
        <v>811</v>
      </c>
      <c r="B36" s="8" t="s">
        <v>856</v>
      </c>
      <c r="C36" s="6" t="s">
        <v>183</v>
      </c>
      <c r="D36" s="8" t="s">
        <v>857</v>
      </c>
      <c r="E36" s="9">
        <v>5970.09</v>
      </c>
      <c r="F36" s="6"/>
      <c r="G36" s="7"/>
      <c r="H36" s="6" t="s">
        <v>820</v>
      </c>
      <c r="I36" s="15"/>
      <c r="J36" s="8" t="s">
        <v>887</v>
      </c>
      <c r="K36" s="15"/>
      <c r="L36" s="6" t="s">
        <v>711</v>
      </c>
      <c r="M36" s="15"/>
      <c r="N36" s="8" t="s">
        <v>888</v>
      </c>
      <c r="O36" s="15"/>
      <c r="P36" s="9">
        <v>1</v>
      </c>
      <c r="Q36" s="15"/>
      <c r="R36" s="6"/>
      <c r="S36" s="15"/>
      <c r="T36" s="7"/>
      <c r="U36" s="5"/>
      <c r="V36" s="5"/>
      <c r="W36" s="5"/>
      <c r="X36" s="5"/>
      <c r="Y36" s="5"/>
    </row>
    <row r="37" ht="21.75" customHeight="1" spans="1:25">
      <c r="A37" s="6" t="s">
        <v>818</v>
      </c>
      <c r="B37" s="8" t="s">
        <v>865</v>
      </c>
      <c r="C37" s="6" t="s">
        <v>131</v>
      </c>
      <c r="D37" s="8" t="s">
        <v>866</v>
      </c>
      <c r="E37" s="9">
        <v>4.42</v>
      </c>
      <c r="F37" s="6"/>
      <c r="G37" s="7"/>
      <c r="H37" s="6" t="s">
        <v>823</v>
      </c>
      <c r="I37" s="15"/>
      <c r="J37" s="8" t="s">
        <v>891</v>
      </c>
      <c r="K37" s="15"/>
      <c r="L37" s="6" t="s">
        <v>711</v>
      </c>
      <c r="M37" s="15"/>
      <c r="N37" s="8" t="s">
        <v>892</v>
      </c>
      <c r="O37" s="15"/>
      <c r="P37" s="9">
        <v>1</v>
      </c>
      <c r="Q37" s="15"/>
      <c r="R37" s="6"/>
      <c r="S37" s="15"/>
      <c r="T37" s="7"/>
      <c r="U37" s="5"/>
      <c r="V37" s="5"/>
      <c r="W37" s="5"/>
      <c r="X37" s="5"/>
      <c r="Y37" s="5"/>
    </row>
    <row r="38" ht="21.75" customHeight="1" spans="1:25">
      <c r="A38" s="6" t="s">
        <v>826</v>
      </c>
      <c r="B38" s="8" t="s">
        <v>870</v>
      </c>
      <c r="C38" s="6" t="s">
        <v>183</v>
      </c>
      <c r="D38" s="8" t="s">
        <v>871</v>
      </c>
      <c r="E38" s="9">
        <v>5015</v>
      </c>
      <c r="F38" s="6"/>
      <c r="G38" s="7"/>
      <c r="H38" s="6" t="s">
        <v>829</v>
      </c>
      <c r="I38" s="15"/>
      <c r="J38" s="8" t="s">
        <v>898</v>
      </c>
      <c r="K38" s="15"/>
      <c r="L38" s="6" t="s">
        <v>711</v>
      </c>
      <c r="M38" s="15"/>
      <c r="N38" s="8" t="s">
        <v>899</v>
      </c>
      <c r="O38" s="15"/>
      <c r="P38" s="9">
        <v>1</v>
      </c>
      <c r="Q38" s="15"/>
      <c r="R38" s="6"/>
      <c r="S38" s="15"/>
      <c r="T38" s="7"/>
      <c r="U38" s="5"/>
      <c r="V38" s="5"/>
      <c r="W38" s="5"/>
      <c r="X38" s="5"/>
      <c r="Y38" s="5"/>
    </row>
    <row r="39" ht="21.75" customHeight="1" spans="1:25">
      <c r="A39" s="6" t="s">
        <v>832</v>
      </c>
      <c r="B39" s="8" t="s">
        <v>1788</v>
      </c>
      <c r="C39" s="6" t="s">
        <v>183</v>
      </c>
      <c r="D39" s="8" t="s">
        <v>876</v>
      </c>
      <c r="E39" s="9">
        <v>8363</v>
      </c>
      <c r="F39" s="6"/>
      <c r="G39" s="7"/>
      <c r="H39" s="6" t="s">
        <v>834</v>
      </c>
      <c r="I39" s="15"/>
      <c r="J39" s="8" t="s">
        <v>904</v>
      </c>
      <c r="K39" s="15"/>
      <c r="L39" s="6" t="s">
        <v>711</v>
      </c>
      <c r="M39" s="15"/>
      <c r="N39" s="8" t="s">
        <v>905</v>
      </c>
      <c r="O39" s="15"/>
      <c r="P39" s="9">
        <v>1</v>
      </c>
      <c r="Q39" s="15"/>
      <c r="R39" s="6"/>
      <c r="S39" s="15"/>
      <c r="T39" s="7"/>
      <c r="U39" s="5"/>
      <c r="V39" s="5"/>
      <c r="W39" s="5"/>
      <c r="X39" s="5"/>
      <c r="Y39" s="5"/>
    </row>
    <row r="40" ht="21.75" customHeight="1" spans="1:25">
      <c r="A40" s="6" t="s">
        <v>837</v>
      </c>
      <c r="B40" s="8" t="s">
        <v>798</v>
      </c>
      <c r="C40" s="6" t="s">
        <v>131</v>
      </c>
      <c r="D40" s="8" t="s">
        <v>880</v>
      </c>
      <c r="E40" s="9">
        <v>6.81</v>
      </c>
      <c r="F40" s="6"/>
      <c r="G40" s="7"/>
      <c r="H40" s="6" t="s">
        <v>840</v>
      </c>
      <c r="I40" s="15"/>
      <c r="J40" s="8" t="s">
        <v>910</v>
      </c>
      <c r="K40" s="15"/>
      <c r="L40" s="6" t="s">
        <v>711</v>
      </c>
      <c r="M40" s="15"/>
      <c r="N40" s="8" t="s">
        <v>911</v>
      </c>
      <c r="O40" s="15"/>
      <c r="P40" s="9">
        <v>1</v>
      </c>
      <c r="Q40" s="15"/>
      <c r="R40" s="6"/>
      <c r="S40" s="15"/>
      <c r="T40" s="7"/>
      <c r="U40" s="5"/>
      <c r="V40" s="5"/>
      <c r="W40" s="5"/>
      <c r="X40" s="5"/>
      <c r="Y40" s="5"/>
    </row>
    <row r="41" ht="21.75" customHeight="1" spans="1:25">
      <c r="A41" s="6" t="s">
        <v>193</v>
      </c>
      <c r="B41" s="8" t="s">
        <v>796</v>
      </c>
      <c r="C41" s="6" t="s">
        <v>131</v>
      </c>
      <c r="D41" s="8" t="s">
        <v>797</v>
      </c>
      <c r="E41" s="9">
        <v>10.08</v>
      </c>
      <c r="F41" s="6"/>
      <c r="G41" s="7"/>
      <c r="H41" s="6" t="s">
        <v>846</v>
      </c>
      <c r="I41" s="15"/>
      <c r="J41" s="8" t="s">
        <v>916</v>
      </c>
      <c r="K41" s="15"/>
      <c r="L41" s="6" t="s">
        <v>711</v>
      </c>
      <c r="M41" s="15"/>
      <c r="N41" s="8" t="s">
        <v>917</v>
      </c>
      <c r="O41" s="15"/>
      <c r="P41" s="9">
        <v>1</v>
      </c>
      <c r="Q41" s="15"/>
      <c r="R41" s="6"/>
      <c r="S41" s="15"/>
      <c r="T41" s="7"/>
      <c r="U41" s="5"/>
      <c r="V41" s="5"/>
      <c r="W41" s="5"/>
      <c r="X41" s="5"/>
      <c r="Y41" s="5"/>
    </row>
    <row r="42" ht="21.75" customHeight="1" spans="1:25">
      <c r="A42" s="6" t="s">
        <v>849</v>
      </c>
      <c r="B42" s="8" t="s">
        <v>734</v>
      </c>
      <c r="C42" s="6" t="s">
        <v>131</v>
      </c>
      <c r="D42" s="8" t="s">
        <v>801</v>
      </c>
      <c r="E42" s="9">
        <v>8.39</v>
      </c>
      <c r="F42" s="6"/>
      <c r="G42" s="7"/>
      <c r="H42" s="6" t="s">
        <v>852</v>
      </c>
      <c r="I42" s="15"/>
      <c r="J42" s="8" t="s">
        <v>922</v>
      </c>
      <c r="K42" s="15"/>
      <c r="L42" s="6" t="s">
        <v>711</v>
      </c>
      <c r="M42" s="15"/>
      <c r="N42" s="8" t="s">
        <v>923</v>
      </c>
      <c r="O42" s="15"/>
      <c r="P42" s="9">
        <v>1</v>
      </c>
      <c r="Q42" s="15"/>
      <c r="R42" s="6"/>
      <c r="S42" s="15"/>
      <c r="T42" s="7"/>
      <c r="U42" s="5"/>
      <c r="V42" s="5"/>
      <c r="W42" s="5"/>
      <c r="X42" s="5"/>
      <c r="Y42" s="5"/>
    </row>
    <row r="43" ht="21.75" customHeight="1" spans="1:25">
      <c r="A43" s="6" t="s">
        <v>855</v>
      </c>
      <c r="B43" s="8" t="s">
        <v>806</v>
      </c>
      <c r="C43" s="6" t="s">
        <v>807</v>
      </c>
      <c r="D43" s="8" t="s">
        <v>808</v>
      </c>
      <c r="E43" s="9">
        <v>0.56</v>
      </c>
      <c r="F43" s="6"/>
      <c r="G43" s="7"/>
      <c r="H43" s="6" t="s">
        <v>858</v>
      </c>
      <c r="I43" s="15"/>
      <c r="J43" s="8" t="s">
        <v>925</v>
      </c>
      <c r="K43" s="15"/>
      <c r="L43" s="6" t="s">
        <v>895</v>
      </c>
      <c r="M43" s="15"/>
      <c r="N43" s="8" t="s">
        <v>926</v>
      </c>
      <c r="O43" s="15"/>
      <c r="P43" s="9">
        <v>659.73</v>
      </c>
      <c r="Q43" s="15"/>
      <c r="R43" s="6"/>
      <c r="S43" s="15"/>
      <c r="T43" s="7"/>
      <c r="U43" s="5"/>
      <c r="V43" s="5"/>
      <c r="W43" s="5"/>
      <c r="X43" s="5"/>
      <c r="Y43" s="5"/>
    </row>
    <row r="44" ht="6.75" customHeight="1" spans="1:25">
      <c r="A44" s="6" t="s">
        <v>861</v>
      </c>
      <c r="B44" s="8" t="s">
        <v>816</v>
      </c>
      <c r="C44" s="6" t="s">
        <v>131</v>
      </c>
      <c r="D44" s="8" t="s">
        <v>817</v>
      </c>
      <c r="E44" s="9">
        <v>34.19</v>
      </c>
      <c r="F44" s="6"/>
      <c r="G44" s="7"/>
      <c r="H44" s="14"/>
      <c r="I44" s="4"/>
      <c r="J44" s="14"/>
      <c r="K44" s="4"/>
      <c r="L44" s="14"/>
      <c r="M44" s="4"/>
      <c r="N44" s="14"/>
      <c r="O44" s="4"/>
      <c r="P44" s="14"/>
      <c r="Q44" s="4"/>
      <c r="R44" s="14"/>
      <c r="S44" s="4"/>
      <c r="T44" s="14"/>
      <c r="U44" s="5"/>
      <c r="V44" s="5"/>
      <c r="W44" s="5"/>
      <c r="X44" s="5"/>
      <c r="Y44" s="5"/>
    </row>
    <row r="45" ht="15" customHeight="1" spans="1:25">
      <c r="A45" s="14"/>
      <c r="B45" s="14"/>
      <c r="C45" s="14"/>
      <c r="D45" s="14"/>
      <c r="E45" s="14"/>
      <c r="F45" s="14"/>
      <c r="G45" s="14"/>
      <c r="H45" s="6" t="s">
        <v>159</v>
      </c>
      <c r="I45" s="15"/>
      <c r="J45" s="8" t="s">
        <v>1259</v>
      </c>
      <c r="K45" s="15"/>
      <c r="L45" s="6" t="s">
        <v>895</v>
      </c>
      <c r="M45" s="15"/>
      <c r="N45" s="8" t="s">
        <v>1260</v>
      </c>
      <c r="O45" s="15"/>
      <c r="P45" s="9">
        <v>1454.25</v>
      </c>
      <c r="Q45" s="15"/>
      <c r="R45" s="6"/>
      <c r="S45" s="15"/>
      <c r="T45" s="7"/>
      <c r="U45" s="5"/>
      <c r="V45" s="5"/>
      <c r="W45" s="5"/>
      <c r="X45" s="5"/>
      <c r="Y45" s="5"/>
    </row>
    <row r="46" ht="13.5" customHeight="1" spans="1:25">
      <c r="A46" s="6" t="s">
        <v>864</v>
      </c>
      <c r="B46" s="8" t="s">
        <v>821</v>
      </c>
      <c r="C46" s="6" t="s">
        <v>77</v>
      </c>
      <c r="D46" s="8" t="s">
        <v>822</v>
      </c>
      <c r="E46" s="9">
        <v>189</v>
      </c>
      <c r="F46" s="6"/>
      <c r="G46" s="7"/>
      <c r="H46" s="14"/>
      <c r="I46" s="4"/>
      <c r="J46" s="14"/>
      <c r="K46" s="4"/>
      <c r="L46" s="14"/>
      <c r="M46" s="4"/>
      <c r="N46" s="14"/>
      <c r="O46" s="4"/>
      <c r="P46" s="14"/>
      <c r="Q46" s="4"/>
      <c r="R46" s="14"/>
      <c r="S46" s="4"/>
      <c r="T46" s="14"/>
      <c r="U46" s="5"/>
      <c r="V46" s="5"/>
      <c r="W46" s="5"/>
      <c r="X46" s="5"/>
      <c r="Y46" s="5"/>
    </row>
    <row r="47" ht="8.25" customHeight="1" spans="1:25">
      <c r="A47" s="14"/>
      <c r="B47" s="14"/>
      <c r="C47" s="14"/>
      <c r="D47" s="14"/>
      <c r="E47" s="14"/>
      <c r="F47" s="14"/>
      <c r="G47" s="14"/>
      <c r="H47" s="6" t="s">
        <v>872</v>
      </c>
      <c r="I47" s="15"/>
      <c r="J47" s="8" t="s">
        <v>931</v>
      </c>
      <c r="K47" s="15"/>
      <c r="L47" s="6" t="s">
        <v>895</v>
      </c>
      <c r="M47" s="15"/>
      <c r="N47" s="8" t="s">
        <v>932</v>
      </c>
      <c r="O47" s="15"/>
      <c r="P47" s="9">
        <v>362.03</v>
      </c>
      <c r="Q47" s="15"/>
      <c r="R47" s="6"/>
      <c r="S47" s="15"/>
      <c r="T47" s="7"/>
      <c r="U47" s="5"/>
      <c r="V47" s="5"/>
      <c r="W47" s="5"/>
      <c r="X47" s="5"/>
      <c r="Y47" s="5"/>
    </row>
    <row r="48" ht="13.5" customHeight="1" spans="1:25">
      <c r="A48" s="6" t="s">
        <v>869</v>
      </c>
      <c r="B48" s="8" t="s">
        <v>835</v>
      </c>
      <c r="C48" s="6" t="s">
        <v>77</v>
      </c>
      <c r="D48" s="8" t="s">
        <v>836</v>
      </c>
      <c r="E48" s="9">
        <v>165</v>
      </c>
      <c r="F48" s="6"/>
      <c r="G48" s="7"/>
      <c r="H48" s="14"/>
      <c r="I48" s="4"/>
      <c r="J48" s="14"/>
      <c r="K48" s="4"/>
      <c r="L48" s="14"/>
      <c r="M48" s="4"/>
      <c r="N48" s="14"/>
      <c r="O48" s="4"/>
      <c r="P48" s="14"/>
      <c r="Q48" s="4"/>
      <c r="R48" s="14"/>
      <c r="S48" s="4"/>
      <c r="T48" s="14"/>
      <c r="U48" s="5"/>
      <c r="V48" s="5"/>
      <c r="W48" s="5"/>
      <c r="X48" s="5"/>
      <c r="Y48" s="5"/>
    </row>
    <row r="49" ht="8.25" customHeight="1" spans="1:25">
      <c r="A49" s="14"/>
      <c r="B49" s="14"/>
      <c r="C49" s="14"/>
      <c r="D49" s="14"/>
      <c r="E49" s="14"/>
      <c r="F49" s="14"/>
      <c r="G49" s="14"/>
      <c r="H49" s="6" t="s">
        <v>877</v>
      </c>
      <c r="I49" s="15"/>
      <c r="J49" s="8" t="s">
        <v>937</v>
      </c>
      <c r="K49" s="15"/>
      <c r="L49" s="6" t="s">
        <v>895</v>
      </c>
      <c r="M49" s="15"/>
      <c r="N49" s="8" t="s">
        <v>938</v>
      </c>
      <c r="O49" s="15"/>
      <c r="P49" s="9">
        <v>515.8</v>
      </c>
      <c r="Q49" s="15"/>
      <c r="R49" s="6"/>
      <c r="S49" s="15"/>
      <c r="T49" s="7"/>
      <c r="U49" s="5"/>
      <c r="V49" s="5"/>
      <c r="W49" s="5"/>
      <c r="X49" s="5"/>
      <c r="Y49" s="5"/>
    </row>
    <row r="50" ht="20.25" customHeight="1" spans="1:25">
      <c r="A50" s="6" t="s">
        <v>208</v>
      </c>
      <c r="B50" s="8" t="s">
        <v>847</v>
      </c>
      <c r="C50" s="6" t="s">
        <v>183</v>
      </c>
      <c r="D50" s="8" t="s">
        <v>848</v>
      </c>
      <c r="E50" s="9">
        <v>456</v>
      </c>
      <c r="F50" s="6"/>
      <c r="G50" s="7"/>
      <c r="H50" s="14"/>
      <c r="I50" s="4"/>
      <c r="J50" s="14"/>
      <c r="K50" s="4"/>
      <c r="L50" s="14"/>
      <c r="M50" s="4"/>
      <c r="N50" s="14"/>
      <c r="O50" s="4"/>
      <c r="P50" s="14"/>
      <c r="Q50" s="4"/>
      <c r="R50" s="14"/>
      <c r="S50" s="4"/>
      <c r="T50" s="14"/>
      <c r="U50" s="5"/>
      <c r="V50" s="5"/>
      <c r="W50" s="5"/>
      <c r="X50" s="5"/>
      <c r="Y50" s="5"/>
    </row>
    <row r="51" ht="1.5" customHeight="1" spans="1:25">
      <c r="A51" s="14"/>
      <c r="B51" s="14"/>
      <c r="C51" s="14"/>
      <c r="D51" s="14"/>
      <c r="E51" s="14"/>
      <c r="F51" s="14"/>
      <c r="G51" s="14"/>
      <c r="H51" s="6" t="s">
        <v>881</v>
      </c>
      <c r="I51" s="15"/>
      <c r="J51" s="8" t="s">
        <v>943</v>
      </c>
      <c r="K51" s="15"/>
      <c r="L51" s="6" t="s">
        <v>895</v>
      </c>
      <c r="M51" s="15"/>
      <c r="N51" s="8" t="s">
        <v>944</v>
      </c>
      <c r="O51" s="15"/>
      <c r="P51" s="9">
        <v>636.7</v>
      </c>
      <c r="Q51" s="15"/>
      <c r="R51" s="6"/>
      <c r="S51" s="15"/>
      <c r="T51" s="7"/>
      <c r="U51" s="5"/>
      <c r="V51" s="5"/>
      <c r="W51" s="5"/>
      <c r="X51" s="5"/>
      <c r="Y51" s="5"/>
    </row>
    <row r="52" ht="21.75" customHeight="1" spans="1:25">
      <c r="A52" s="6" t="s">
        <v>804</v>
      </c>
      <c r="B52" s="8" t="s">
        <v>1628</v>
      </c>
      <c r="C52" s="6" t="s">
        <v>183</v>
      </c>
      <c r="D52" s="8" t="s">
        <v>1789</v>
      </c>
      <c r="E52" s="9">
        <v>23009</v>
      </c>
      <c r="F52" s="6"/>
      <c r="G52" s="7"/>
      <c r="H52" s="14"/>
      <c r="I52" s="4"/>
      <c r="J52" s="14"/>
      <c r="K52" s="4"/>
      <c r="L52" s="14"/>
      <c r="M52" s="4"/>
      <c r="N52" s="14"/>
      <c r="O52" s="4"/>
      <c r="P52" s="14"/>
      <c r="Q52" s="4"/>
      <c r="R52" s="14"/>
      <c r="S52" s="4"/>
      <c r="T52" s="14"/>
      <c r="U52" s="5"/>
      <c r="V52" s="5"/>
      <c r="W52" s="5"/>
      <c r="X52" s="5"/>
      <c r="Y52" s="5"/>
    </row>
    <row r="53" ht="5.25" customHeight="1" spans="1:25">
      <c r="A53" s="6" t="s">
        <v>884</v>
      </c>
      <c r="B53" s="8" t="s">
        <v>867</v>
      </c>
      <c r="C53" s="6" t="s">
        <v>131</v>
      </c>
      <c r="D53" s="8" t="s">
        <v>868</v>
      </c>
      <c r="E53" s="9">
        <v>3.72</v>
      </c>
      <c r="F53" s="6"/>
      <c r="G53" s="7"/>
      <c r="H53" s="14"/>
      <c r="I53" s="4"/>
      <c r="J53" s="14"/>
      <c r="K53" s="4"/>
      <c r="L53" s="14"/>
      <c r="M53" s="4"/>
      <c r="N53" s="14"/>
      <c r="O53" s="4"/>
      <c r="P53" s="14"/>
      <c r="Q53" s="4"/>
      <c r="R53" s="14"/>
      <c r="S53" s="4"/>
      <c r="T53" s="14"/>
      <c r="U53" s="5"/>
      <c r="V53" s="5"/>
      <c r="W53" s="5"/>
      <c r="X53" s="5"/>
      <c r="Y53" s="5"/>
    </row>
    <row r="54" ht="16.5" customHeight="1" spans="1:25">
      <c r="A54" s="14"/>
      <c r="B54" s="14"/>
      <c r="C54" s="14"/>
      <c r="D54" s="14"/>
      <c r="E54" s="14"/>
      <c r="F54" s="14"/>
      <c r="G54" s="14"/>
      <c r="H54" s="6" t="s">
        <v>886</v>
      </c>
      <c r="I54" s="15"/>
      <c r="J54" s="8" t="s">
        <v>949</v>
      </c>
      <c r="K54" s="15"/>
      <c r="L54" s="6" t="s">
        <v>895</v>
      </c>
      <c r="M54" s="15"/>
      <c r="N54" s="8" t="s">
        <v>950</v>
      </c>
      <c r="O54" s="15"/>
      <c r="P54" s="9">
        <v>2773.26</v>
      </c>
      <c r="Q54" s="15"/>
      <c r="R54" s="6"/>
      <c r="S54" s="15"/>
      <c r="T54" s="7"/>
      <c r="U54" s="5"/>
      <c r="V54" s="5"/>
      <c r="W54" s="5"/>
      <c r="X54" s="5"/>
      <c r="Y54" s="5"/>
    </row>
    <row r="55" ht="21.75" customHeight="1" spans="1:25">
      <c r="A55" s="10" t="s">
        <v>795</v>
      </c>
      <c r="B55" s="11" t="s">
        <v>776</v>
      </c>
      <c r="C55" s="10" t="s">
        <v>120</v>
      </c>
      <c r="D55" s="11" t="s">
        <v>1790</v>
      </c>
      <c r="E55" s="12">
        <v>142</v>
      </c>
      <c r="F55" s="10"/>
      <c r="G55" s="7"/>
      <c r="H55" s="14"/>
      <c r="I55" s="4"/>
      <c r="J55" s="14"/>
      <c r="K55" s="4"/>
      <c r="L55" s="14"/>
      <c r="M55" s="4"/>
      <c r="N55" s="14"/>
      <c r="O55" s="4"/>
      <c r="P55" s="14"/>
      <c r="Q55" s="4"/>
      <c r="R55" s="14"/>
      <c r="S55" s="4"/>
      <c r="T55" s="14"/>
      <c r="U55" s="5"/>
      <c r="V55" s="5"/>
      <c r="W55" s="5"/>
      <c r="X55" s="5"/>
      <c r="Y55" s="5"/>
    </row>
    <row r="56" ht="2.25" customHeight="1" spans="8:25">
      <c r="H56" s="13"/>
      <c r="I56" s="16"/>
      <c r="J56" s="13"/>
      <c r="K56" s="16"/>
      <c r="L56" s="13"/>
      <c r="M56" s="16"/>
      <c r="N56" s="13"/>
      <c r="O56" s="16"/>
      <c r="P56" s="13"/>
      <c r="Q56" s="16"/>
      <c r="R56" s="13"/>
      <c r="S56" s="16"/>
      <c r="T56" s="14"/>
      <c r="U56" s="5"/>
      <c r="V56" s="5"/>
      <c r="W56" s="5"/>
      <c r="X56" s="5"/>
      <c r="Y56" s="5"/>
    </row>
    <row r="57" ht="0.5" customHeight="1"/>
    <row r="58" ht="32.25" customHeight="1" spans="1:18">
      <c r="A58" s="1" t="s">
        <v>693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ht="22.5" customHeight="1" spans="1:18">
      <c r="A59" s="2" t="s">
        <v>595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ht="22.5" customHeight="1" spans="1:18">
      <c r="A60" s="3" t="s">
        <v>1783</v>
      </c>
      <c r="B60" s="4"/>
      <c r="C60" s="4"/>
      <c r="D60" s="4"/>
      <c r="E60" s="4"/>
      <c r="F60" s="4"/>
      <c r="G60" s="5"/>
      <c r="H60" s="5"/>
      <c r="I60" s="5"/>
      <c r="J60" s="5"/>
      <c r="K60" s="5"/>
      <c r="L60" s="5"/>
      <c r="M60" s="5" t="s">
        <v>1635</v>
      </c>
      <c r="N60" s="5"/>
      <c r="O60" s="5"/>
      <c r="P60" s="5"/>
      <c r="Q60" s="5"/>
      <c r="R60" s="5"/>
    </row>
    <row r="61" ht="22.5" customHeight="1" spans="1:25">
      <c r="A61" s="6" t="s">
        <v>598</v>
      </c>
      <c r="B61" s="6" t="s">
        <v>231</v>
      </c>
      <c r="C61" s="6" t="s">
        <v>695</v>
      </c>
      <c r="D61" s="6" t="s">
        <v>696</v>
      </c>
      <c r="E61" s="6" t="s">
        <v>697</v>
      </c>
      <c r="F61" s="6" t="s">
        <v>698</v>
      </c>
      <c r="G61" s="7"/>
      <c r="H61" s="6" t="s">
        <v>598</v>
      </c>
      <c r="I61" s="15"/>
      <c r="J61" s="6" t="s">
        <v>231</v>
      </c>
      <c r="K61" s="15"/>
      <c r="L61" s="6" t="s">
        <v>695</v>
      </c>
      <c r="M61" s="15"/>
      <c r="N61" s="6" t="s">
        <v>696</v>
      </c>
      <c r="O61" s="15"/>
      <c r="P61" s="6" t="s">
        <v>697</v>
      </c>
      <c r="Q61" s="15"/>
      <c r="R61" s="6" t="s">
        <v>698</v>
      </c>
      <c r="S61" s="15"/>
      <c r="T61" s="7"/>
      <c r="U61" s="5"/>
      <c r="V61" s="5"/>
      <c r="W61" s="5"/>
      <c r="X61" s="5"/>
      <c r="Y61" s="5"/>
    </row>
    <row r="62" ht="28.5" customHeight="1" spans="1:25">
      <c r="A62" s="6" t="s">
        <v>890</v>
      </c>
      <c r="B62" s="8" t="s">
        <v>954</v>
      </c>
      <c r="C62" s="6" t="s">
        <v>895</v>
      </c>
      <c r="D62" s="8" t="s">
        <v>955</v>
      </c>
      <c r="E62" s="9">
        <v>110.93</v>
      </c>
      <c r="F62" s="6"/>
      <c r="G62" s="7"/>
      <c r="H62" s="6" t="s">
        <v>972</v>
      </c>
      <c r="I62" s="15"/>
      <c r="J62" s="8" t="s">
        <v>951</v>
      </c>
      <c r="K62" s="15"/>
      <c r="L62" s="6" t="s">
        <v>895</v>
      </c>
      <c r="M62" s="15"/>
      <c r="N62" s="8" t="s">
        <v>952</v>
      </c>
      <c r="O62" s="15"/>
      <c r="P62" s="9">
        <v>1207.71</v>
      </c>
      <c r="Q62" s="15"/>
      <c r="R62" s="6"/>
      <c r="S62" s="15"/>
      <c r="T62" s="7"/>
      <c r="U62" s="5"/>
      <c r="V62" s="5"/>
      <c r="W62" s="5"/>
      <c r="X62" s="5"/>
      <c r="Y62" s="5"/>
    </row>
    <row r="63" ht="21.75" customHeight="1" spans="1:25">
      <c r="A63" s="6" t="s">
        <v>897</v>
      </c>
      <c r="B63" s="8" t="s">
        <v>960</v>
      </c>
      <c r="C63" s="6" t="s">
        <v>895</v>
      </c>
      <c r="D63" s="8" t="s">
        <v>961</v>
      </c>
      <c r="E63" s="9">
        <v>165.11</v>
      </c>
      <c r="F63" s="6"/>
      <c r="G63" s="7"/>
      <c r="H63" s="6" t="s">
        <v>978</v>
      </c>
      <c r="I63" s="15"/>
      <c r="J63" s="8" t="s">
        <v>1267</v>
      </c>
      <c r="K63" s="15"/>
      <c r="L63" s="6" t="s">
        <v>895</v>
      </c>
      <c r="M63" s="15"/>
      <c r="N63" s="8" t="s">
        <v>1268</v>
      </c>
      <c r="O63" s="15"/>
      <c r="P63" s="9">
        <v>24.85</v>
      </c>
      <c r="Q63" s="15"/>
      <c r="R63" s="6"/>
      <c r="S63" s="15"/>
      <c r="T63" s="7"/>
      <c r="U63" s="5"/>
      <c r="V63" s="5"/>
      <c r="W63" s="5"/>
      <c r="X63" s="5"/>
      <c r="Y63" s="5"/>
    </row>
    <row r="64" ht="6.75" customHeight="1" spans="1:25">
      <c r="A64" s="14"/>
      <c r="B64" s="14"/>
      <c r="C64" s="14"/>
      <c r="D64" s="14"/>
      <c r="E64" s="14"/>
      <c r="F64" s="14"/>
      <c r="G64" s="14"/>
      <c r="H64" s="6" t="s">
        <v>893</v>
      </c>
      <c r="I64" s="15"/>
      <c r="J64" s="8" t="s">
        <v>957</v>
      </c>
      <c r="K64" s="15"/>
      <c r="L64" s="6" t="s">
        <v>895</v>
      </c>
      <c r="M64" s="15"/>
      <c r="N64" s="8" t="s">
        <v>958</v>
      </c>
      <c r="O64" s="15"/>
      <c r="P64" s="9">
        <v>815.65</v>
      </c>
      <c r="Q64" s="15"/>
      <c r="R64" s="6"/>
      <c r="S64" s="15"/>
      <c r="T64" s="7"/>
      <c r="U64" s="5"/>
      <c r="V64" s="5"/>
      <c r="W64" s="5"/>
      <c r="X64" s="5"/>
      <c r="Y64" s="5"/>
    </row>
    <row r="65" ht="15" customHeight="1" spans="1:25">
      <c r="A65" s="6" t="s">
        <v>903</v>
      </c>
      <c r="B65" s="8" t="s">
        <v>963</v>
      </c>
      <c r="C65" s="6" t="s">
        <v>895</v>
      </c>
      <c r="D65" s="8" t="s">
        <v>966</v>
      </c>
      <c r="E65" s="9">
        <v>144.52</v>
      </c>
      <c r="F65" s="6"/>
      <c r="G65" s="7"/>
      <c r="H65" s="14"/>
      <c r="I65" s="4"/>
      <c r="J65" s="14"/>
      <c r="K65" s="4"/>
      <c r="L65" s="14"/>
      <c r="M65" s="4"/>
      <c r="N65" s="14"/>
      <c r="O65" s="4"/>
      <c r="P65" s="14"/>
      <c r="Q65" s="4"/>
      <c r="R65" s="14"/>
      <c r="S65" s="4"/>
      <c r="T65" s="14"/>
      <c r="U65" s="5"/>
      <c r="V65" s="5"/>
      <c r="W65" s="5"/>
      <c r="X65" s="5"/>
      <c r="Y65" s="5"/>
    </row>
    <row r="66" ht="13.5" customHeight="1" spans="1:25">
      <c r="A66" s="14"/>
      <c r="B66" s="14"/>
      <c r="C66" s="14"/>
      <c r="D66" s="14"/>
      <c r="E66" s="14"/>
      <c r="F66" s="14"/>
      <c r="G66" s="14"/>
      <c r="H66" s="6" t="s">
        <v>900</v>
      </c>
      <c r="I66" s="15"/>
      <c r="J66" s="8" t="s">
        <v>1269</v>
      </c>
      <c r="K66" s="15"/>
      <c r="L66" s="6" t="s">
        <v>895</v>
      </c>
      <c r="M66" s="15"/>
      <c r="N66" s="8" t="s">
        <v>1270</v>
      </c>
      <c r="O66" s="15"/>
      <c r="P66" s="9">
        <v>459.05</v>
      </c>
      <c r="Q66" s="15"/>
      <c r="R66" s="6"/>
      <c r="S66" s="15"/>
      <c r="T66" s="7"/>
      <c r="U66" s="5"/>
      <c r="V66" s="5"/>
      <c r="W66" s="5"/>
      <c r="X66" s="5"/>
      <c r="Y66" s="5"/>
    </row>
    <row r="67" ht="8.25" customHeight="1" spans="1:25">
      <c r="A67" s="6" t="s">
        <v>909</v>
      </c>
      <c r="B67" s="8" t="s">
        <v>973</v>
      </c>
      <c r="C67" s="6" t="s">
        <v>895</v>
      </c>
      <c r="D67" s="8" t="s">
        <v>974</v>
      </c>
      <c r="E67" s="9">
        <v>879.31</v>
      </c>
      <c r="F67" s="6"/>
      <c r="G67" s="7"/>
      <c r="H67" s="14"/>
      <c r="I67" s="4"/>
      <c r="J67" s="14"/>
      <c r="K67" s="4"/>
      <c r="L67" s="14"/>
      <c r="M67" s="4"/>
      <c r="N67" s="14"/>
      <c r="O67" s="4"/>
      <c r="P67" s="14"/>
      <c r="Q67" s="4"/>
      <c r="R67" s="14"/>
      <c r="S67" s="4"/>
      <c r="T67" s="14"/>
      <c r="U67" s="5"/>
      <c r="V67" s="5"/>
      <c r="W67" s="5"/>
      <c r="X67" s="5"/>
      <c r="Y67" s="5"/>
    </row>
    <row r="68" ht="20.25" customHeight="1" spans="1:25">
      <c r="A68" s="14"/>
      <c r="B68" s="14"/>
      <c r="C68" s="14"/>
      <c r="D68" s="14"/>
      <c r="E68" s="14"/>
      <c r="F68" s="14"/>
      <c r="G68" s="14"/>
      <c r="H68" s="6" t="s">
        <v>906</v>
      </c>
      <c r="I68" s="15"/>
      <c r="J68" s="8" t="s">
        <v>968</v>
      </c>
      <c r="K68" s="15"/>
      <c r="L68" s="6" t="s">
        <v>895</v>
      </c>
      <c r="M68" s="15"/>
      <c r="N68" s="8" t="s">
        <v>969</v>
      </c>
      <c r="O68" s="15"/>
      <c r="P68" s="9">
        <v>348.93</v>
      </c>
      <c r="Q68" s="15"/>
      <c r="R68" s="6"/>
      <c r="S68" s="15"/>
      <c r="T68" s="7"/>
      <c r="U68" s="5"/>
      <c r="V68" s="5"/>
      <c r="W68" s="5"/>
      <c r="X68" s="5"/>
      <c r="Y68" s="5"/>
    </row>
    <row r="69" ht="1.5" customHeight="1" spans="1:25">
      <c r="A69" s="6" t="s">
        <v>915</v>
      </c>
      <c r="B69" s="8" t="s">
        <v>979</v>
      </c>
      <c r="C69" s="6" t="s">
        <v>895</v>
      </c>
      <c r="D69" s="8" t="s">
        <v>980</v>
      </c>
      <c r="E69" s="9">
        <v>969.42</v>
      </c>
      <c r="F69" s="6"/>
      <c r="G69" s="7"/>
      <c r="H69" s="14"/>
      <c r="I69" s="4"/>
      <c r="J69" s="14"/>
      <c r="K69" s="4"/>
      <c r="L69" s="14"/>
      <c r="M69" s="4"/>
      <c r="N69" s="14"/>
      <c r="O69" s="4"/>
      <c r="P69" s="14"/>
      <c r="Q69" s="4"/>
      <c r="R69" s="14"/>
      <c r="S69" s="4"/>
      <c r="T69" s="14"/>
      <c r="U69" s="5"/>
      <c r="V69" s="5"/>
      <c r="W69" s="5"/>
      <c r="X69" s="5"/>
      <c r="Y69" s="5"/>
    </row>
    <row r="70" ht="21.75" customHeight="1" spans="1:25">
      <c r="A70" s="14"/>
      <c r="B70" s="14"/>
      <c r="C70" s="14"/>
      <c r="D70" s="14"/>
      <c r="E70" s="14"/>
      <c r="F70" s="14"/>
      <c r="G70" s="14"/>
      <c r="H70" s="6" t="s">
        <v>912</v>
      </c>
      <c r="I70" s="15"/>
      <c r="J70" s="8" t="s">
        <v>894</v>
      </c>
      <c r="K70" s="15"/>
      <c r="L70" s="6" t="s">
        <v>895</v>
      </c>
      <c r="M70" s="15"/>
      <c r="N70" s="8" t="s">
        <v>971</v>
      </c>
      <c r="O70" s="15"/>
      <c r="P70" s="9">
        <v>502.25</v>
      </c>
      <c r="Q70" s="15"/>
      <c r="R70" s="6"/>
      <c r="S70" s="15"/>
      <c r="T70" s="7"/>
      <c r="U70" s="5"/>
      <c r="V70" s="5"/>
      <c r="W70" s="5"/>
      <c r="X70" s="5"/>
      <c r="Y70" s="5"/>
    </row>
    <row r="71" ht="5.25" customHeight="1" spans="1:25">
      <c r="A71" s="14"/>
      <c r="B71" s="14"/>
      <c r="C71" s="14"/>
      <c r="D71" s="14"/>
      <c r="E71" s="14"/>
      <c r="F71" s="14"/>
      <c r="G71" s="14"/>
      <c r="H71" s="6" t="s">
        <v>918</v>
      </c>
      <c r="I71" s="15"/>
      <c r="J71" s="8" t="s">
        <v>976</v>
      </c>
      <c r="K71" s="15"/>
      <c r="L71" s="6" t="s">
        <v>895</v>
      </c>
      <c r="M71" s="15"/>
      <c r="N71" s="8" t="s">
        <v>977</v>
      </c>
      <c r="O71" s="15"/>
      <c r="P71" s="9">
        <v>500.49</v>
      </c>
      <c r="Q71" s="15"/>
      <c r="R71" s="6"/>
      <c r="S71" s="15"/>
      <c r="T71" s="7"/>
      <c r="U71" s="5"/>
      <c r="V71" s="5"/>
      <c r="W71" s="5"/>
      <c r="X71" s="5"/>
      <c r="Y71" s="5"/>
    </row>
    <row r="72" ht="16.5" customHeight="1" spans="1:25">
      <c r="A72" s="6" t="s">
        <v>921</v>
      </c>
      <c r="B72" s="8" t="s">
        <v>894</v>
      </c>
      <c r="C72" s="6" t="s">
        <v>895</v>
      </c>
      <c r="D72" s="8" t="s">
        <v>896</v>
      </c>
      <c r="E72" s="9">
        <v>546.96</v>
      </c>
      <c r="F72" s="6"/>
      <c r="G72" s="7"/>
      <c r="H72" s="14"/>
      <c r="I72" s="4"/>
      <c r="J72" s="14"/>
      <c r="K72" s="4"/>
      <c r="L72" s="14"/>
      <c r="M72" s="4"/>
      <c r="N72" s="14"/>
      <c r="O72" s="4"/>
      <c r="P72" s="14"/>
      <c r="Q72" s="4"/>
      <c r="R72" s="14"/>
      <c r="S72" s="4"/>
      <c r="T72" s="14"/>
      <c r="U72" s="5"/>
      <c r="V72" s="5"/>
      <c r="W72" s="5"/>
      <c r="X72" s="5"/>
      <c r="Y72" s="5"/>
    </row>
    <row r="73" ht="5.25" customHeight="1" spans="1:25">
      <c r="A73" s="14"/>
      <c r="B73" s="14"/>
      <c r="C73" s="14"/>
      <c r="D73" s="14"/>
      <c r="E73" s="14"/>
      <c r="F73" s="14"/>
      <c r="G73" s="14"/>
      <c r="H73" s="6" t="s">
        <v>927</v>
      </c>
      <c r="I73" s="15"/>
      <c r="J73" s="8" t="s">
        <v>983</v>
      </c>
      <c r="K73" s="15"/>
      <c r="L73" s="6" t="s">
        <v>895</v>
      </c>
      <c r="M73" s="15"/>
      <c r="N73" s="8" t="s">
        <v>984</v>
      </c>
      <c r="O73" s="15"/>
      <c r="P73" s="9">
        <v>962.05</v>
      </c>
      <c r="Q73" s="15"/>
      <c r="R73" s="6"/>
      <c r="S73" s="15"/>
      <c r="T73" s="7"/>
      <c r="U73" s="5"/>
      <c r="V73" s="5"/>
      <c r="W73" s="5"/>
      <c r="X73" s="5"/>
      <c r="Y73" s="5"/>
    </row>
    <row r="74" ht="16.5" customHeight="1" spans="1:25">
      <c r="A74" s="6" t="s">
        <v>924</v>
      </c>
      <c r="B74" s="8" t="s">
        <v>901</v>
      </c>
      <c r="C74" s="6" t="s">
        <v>895</v>
      </c>
      <c r="D74" s="8" t="s">
        <v>902</v>
      </c>
      <c r="E74" s="9">
        <v>672.62</v>
      </c>
      <c r="F74" s="6"/>
      <c r="G74" s="7"/>
      <c r="H74" s="14"/>
      <c r="I74" s="4"/>
      <c r="J74" s="14"/>
      <c r="K74" s="4"/>
      <c r="L74" s="14"/>
      <c r="M74" s="4"/>
      <c r="N74" s="14"/>
      <c r="O74" s="4"/>
      <c r="P74" s="14"/>
      <c r="Q74" s="4"/>
      <c r="R74" s="14"/>
      <c r="S74" s="4"/>
      <c r="T74" s="14"/>
      <c r="U74" s="5"/>
      <c r="V74" s="5"/>
      <c r="W74" s="5"/>
      <c r="X74" s="5"/>
      <c r="Y74" s="5"/>
    </row>
    <row r="75" ht="12" customHeight="1" spans="1:25">
      <c r="A75" s="14"/>
      <c r="B75" s="14"/>
      <c r="C75" s="14"/>
      <c r="D75" s="14"/>
      <c r="E75" s="14"/>
      <c r="F75" s="14"/>
      <c r="G75" s="14"/>
      <c r="H75" s="6" t="s">
        <v>933</v>
      </c>
      <c r="I75" s="15"/>
      <c r="J75" s="8" t="s">
        <v>986</v>
      </c>
      <c r="K75" s="15"/>
      <c r="L75" s="6" t="s">
        <v>895</v>
      </c>
      <c r="M75" s="15"/>
      <c r="N75" s="8" t="s">
        <v>987</v>
      </c>
      <c r="O75" s="15"/>
      <c r="P75" s="9">
        <v>624.84</v>
      </c>
      <c r="Q75" s="15"/>
      <c r="R75" s="6"/>
      <c r="S75" s="15"/>
      <c r="T75" s="7"/>
      <c r="U75" s="5"/>
      <c r="V75" s="5"/>
      <c r="W75" s="5"/>
      <c r="X75" s="5"/>
      <c r="Y75" s="5"/>
    </row>
    <row r="76" ht="16.5" customHeight="1" spans="1:25">
      <c r="A76" s="6" t="s">
        <v>930</v>
      </c>
      <c r="B76" s="8" t="s">
        <v>913</v>
      </c>
      <c r="C76" s="6" t="s">
        <v>895</v>
      </c>
      <c r="D76" s="8" t="s">
        <v>914</v>
      </c>
      <c r="E76" s="9">
        <v>365.98</v>
      </c>
      <c r="F76" s="6"/>
      <c r="G76" s="7"/>
      <c r="H76" s="14"/>
      <c r="I76" s="4"/>
      <c r="J76" s="14"/>
      <c r="K76" s="4"/>
      <c r="L76" s="14"/>
      <c r="M76" s="4"/>
      <c r="N76" s="14"/>
      <c r="O76" s="4"/>
      <c r="P76" s="14"/>
      <c r="Q76" s="4"/>
      <c r="R76" s="14"/>
      <c r="S76" s="4"/>
      <c r="T76" s="14"/>
      <c r="U76" s="5"/>
      <c r="V76" s="5"/>
      <c r="W76" s="5"/>
      <c r="X76" s="5"/>
      <c r="Y76" s="5"/>
    </row>
    <row r="77" ht="12" customHeight="1" spans="1:25">
      <c r="A77" s="14"/>
      <c r="B77" s="14"/>
      <c r="C77" s="14"/>
      <c r="D77" s="14"/>
      <c r="E77" s="14"/>
      <c r="F77" s="14"/>
      <c r="G77" s="14"/>
      <c r="H77" s="6" t="s">
        <v>939</v>
      </c>
      <c r="I77" s="15"/>
      <c r="J77" s="8" t="s">
        <v>995</v>
      </c>
      <c r="K77" s="15"/>
      <c r="L77" s="6" t="s">
        <v>895</v>
      </c>
      <c r="M77" s="15"/>
      <c r="N77" s="8" t="s">
        <v>996</v>
      </c>
      <c r="O77" s="15"/>
      <c r="P77" s="9">
        <v>130.17</v>
      </c>
      <c r="Q77" s="15"/>
      <c r="R77" s="6"/>
      <c r="S77" s="15"/>
      <c r="T77" s="7"/>
      <c r="U77" s="5"/>
      <c r="V77" s="5"/>
      <c r="W77" s="5"/>
      <c r="X77" s="5"/>
      <c r="Y77" s="5"/>
    </row>
    <row r="78" ht="16.5" customHeight="1" spans="1:25">
      <c r="A78" s="6" t="s">
        <v>936</v>
      </c>
      <c r="B78" s="8" t="s">
        <v>919</v>
      </c>
      <c r="C78" s="6" t="s">
        <v>895</v>
      </c>
      <c r="D78" s="8" t="s">
        <v>920</v>
      </c>
      <c r="E78" s="9">
        <v>59.01</v>
      </c>
      <c r="F78" s="6"/>
      <c r="G78" s="7"/>
      <c r="H78" s="14"/>
      <c r="I78" s="4"/>
      <c r="J78" s="14"/>
      <c r="K78" s="4"/>
      <c r="L78" s="14"/>
      <c r="M78" s="4"/>
      <c r="N78" s="14"/>
      <c r="O78" s="4"/>
      <c r="P78" s="14"/>
      <c r="Q78" s="4"/>
      <c r="R78" s="14"/>
      <c r="S78" s="4"/>
      <c r="T78" s="14"/>
      <c r="U78" s="5"/>
      <c r="V78" s="5"/>
      <c r="W78" s="5"/>
      <c r="X78" s="5"/>
      <c r="Y78" s="5"/>
    </row>
    <row r="79" ht="12" customHeight="1" spans="1:25">
      <c r="A79" s="14"/>
      <c r="B79" s="14"/>
      <c r="C79" s="14"/>
      <c r="D79" s="14"/>
      <c r="E79" s="14"/>
      <c r="F79" s="14"/>
      <c r="G79" s="14"/>
      <c r="H79" s="17" t="s">
        <v>691</v>
      </c>
      <c r="I79" s="15"/>
      <c r="J79" s="15"/>
      <c r="K79" s="15"/>
      <c r="L79" s="20"/>
      <c r="M79" s="15"/>
      <c r="N79" s="20"/>
      <c r="O79" s="15"/>
      <c r="P79" s="17" t="s">
        <v>692</v>
      </c>
      <c r="Q79" s="15"/>
      <c r="R79" s="15"/>
      <c r="S79" s="15"/>
      <c r="T79" s="5"/>
      <c r="U79" s="5"/>
      <c r="V79" s="5"/>
      <c r="W79" s="5"/>
      <c r="X79" s="5"/>
      <c r="Y79" s="5"/>
    </row>
    <row r="80" ht="10.5" customHeight="1" spans="1:25">
      <c r="A80" s="6" t="s">
        <v>942</v>
      </c>
      <c r="B80" s="8" t="s">
        <v>928</v>
      </c>
      <c r="C80" s="6" t="s">
        <v>895</v>
      </c>
      <c r="D80" s="8" t="s">
        <v>929</v>
      </c>
      <c r="E80" s="9">
        <v>1664.06</v>
      </c>
      <c r="F80" s="6"/>
      <c r="G80" s="7"/>
      <c r="H80" s="18"/>
      <c r="I80" s="18"/>
      <c r="J80" s="18"/>
      <c r="K80" s="18"/>
      <c r="L80" s="21"/>
      <c r="M80" s="21"/>
      <c r="N80" s="21"/>
      <c r="O80" s="21"/>
      <c r="P80" s="18"/>
      <c r="Q80" s="18"/>
      <c r="R80" s="18"/>
      <c r="S80" s="18"/>
      <c r="T80" s="5"/>
      <c r="U80" s="5"/>
      <c r="V80" s="5"/>
      <c r="W80" s="5"/>
      <c r="X80" s="5"/>
      <c r="Y80" s="5"/>
    </row>
    <row r="81" ht="18" customHeight="1" spans="1:18">
      <c r="A81" s="14"/>
      <c r="B81" s="14"/>
      <c r="C81" s="14"/>
      <c r="D81" s="14"/>
      <c r="E81" s="14"/>
      <c r="F81" s="14"/>
      <c r="G81" s="1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ht="21.75" customHeight="1" spans="1:18">
      <c r="A82" s="6" t="s">
        <v>948</v>
      </c>
      <c r="B82" s="8" t="s">
        <v>1791</v>
      </c>
      <c r="C82" s="6" t="s">
        <v>895</v>
      </c>
      <c r="D82" s="8" t="s">
        <v>1792</v>
      </c>
      <c r="E82" s="9">
        <v>150.05</v>
      </c>
      <c r="F82" s="6"/>
      <c r="G82" s="7"/>
      <c r="H82" s="19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ht="28.5" customHeight="1" spans="1:18">
      <c r="A83" s="6" t="s">
        <v>953</v>
      </c>
      <c r="B83" s="8" t="s">
        <v>1793</v>
      </c>
      <c r="C83" s="6" t="s">
        <v>895</v>
      </c>
      <c r="D83" s="8" t="s">
        <v>1794</v>
      </c>
      <c r="E83" s="9">
        <v>153.4</v>
      </c>
      <c r="F83" s="6"/>
      <c r="G83" s="7"/>
      <c r="H83" s="19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ht="40.5" customHeight="1" spans="1:18">
      <c r="A84" s="6" t="s">
        <v>959</v>
      </c>
      <c r="B84" s="8" t="s">
        <v>934</v>
      </c>
      <c r="C84" s="6" t="s">
        <v>895</v>
      </c>
      <c r="D84" s="8" t="s">
        <v>935</v>
      </c>
      <c r="E84" s="9">
        <v>136.18</v>
      </c>
      <c r="F84" s="6"/>
      <c r="G84" s="7"/>
      <c r="H84" s="19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ht="28.5" customHeight="1" spans="1:18">
      <c r="A85" s="10" t="s">
        <v>965</v>
      </c>
      <c r="B85" s="11" t="s">
        <v>940</v>
      </c>
      <c r="C85" s="10" t="s">
        <v>895</v>
      </c>
      <c r="D85" s="11" t="s">
        <v>941</v>
      </c>
      <c r="E85" s="12">
        <v>356.71</v>
      </c>
      <c r="F85" s="10"/>
      <c r="G85" s="7"/>
      <c r="H85" s="19"/>
      <c r="I85" s="5"/>
      <c r="J85" s="5"/>
      <c r="K85" s="5"/>
      <c r="L85" s="5"/>
      <c r="M85" s="5"/>
      <c r="N85" s="5"/>
      <c r="O85" s="5"/>
      <c r="P85" s="5"/>
      <c r="Q85" s="5"/>
      <c r="R85" s="5"/>
    </row>
  </sheetData>
  <mergeCells count="562">
    <mergeCell ref="A1:R1"/>
    <mergeCell ref="A2:R2"/>
    <mergeCell ref="A3:F3"/>
    <mergeCell ref="G3:H3"/>
    <mergeCell ref="I3:J3"/>
    <mergeCell ref="K3:L3"/>
    <mergeCell ref="M3:R3"/>
    <mergeCell ref="H4:I4"/>
    <mergeCell ref="J4:K4"/>
    <mergeCell ref="L4:M4"/>
    <mergeCell ref="N4:O4"/>
    <mergeCell ref="P4:Q4"/>
    <mergeCell ref="R4:S4"/>
    <mergeCell ref="H5:I5"/>
    <mergeCell ref="J5:K5"/>
    <mergeCell ref="L5:M5"/>
    <mergeCell ref="N5:O5"/>
    <mergeCell ref="P5:Q5"/>
    <mergeCell ref="R5:S5"/>
    <mergeCell ref="H6:I6"/>
    <mergeCell ref="J6:K6"/>
    <mergeCell ref="L6:M6"/>
    <mergeCell ref="N6:O6"/>
    <mergeCell ref="P6:Q6"/>
    <mergeCell ref="R6:S6"/>
    <mergeCell ref="H7:I7"/>
    <mergeCell ref="J7:K7"/>
    <mergeCell ref="L7:M7"/>
    <mergeCell ref="N7:O7"/>
    <mergeCell ref="P7:Q7"/>
    <mergeCell ref="R7:S7"/>
    <mergeCell ref="H8:I8"/>
    <mergeCell ref="J8:K8"/>
    <mergeCell ref="L8:M8"/>
    <mergeCell ref="N8:O8"/>
    <mergeCell ref="P8:Q8"/>
    <mergeCell ref="R8:S8"/>
    <mergeCell ref="H9:I9"/>
    <mergeCell ref="J9:K9"/>
    <mergeCell ref="L9:M9"/>
    <mergeCell ref="N9:O9"/>
    <mergeCell ref="P9:Q9"/>
    <mergeCell ref="R9:S9"/>
    <mergeCell ref="H10:I10"/>
    <mergeCell ref="J10:K10"/>
    <mergeCell ref="L10:M10"/>
    <mergeCell ref="N10:O10"/>
    <mergeCell ref="P10:Q10"/>
    <mergeCell ref="R10:S10"/>
    <mergeCell ref="H11:I11"/>
    <mergeCell ref="J11:K11"/>
    <mergeCell ref="L11:M11"/>
    <mergeCell ref="N11:O11"/>
    <mergeCell ref="P11:Q11"/>
    <mergeCell ref="R11:S11"/>
    <mergeCell ref="H12:I12"/>
    <mergeCell ref="J12:K12"/>
    <mergeCell ref="L12:M12"/>
    <mergeCell ref="N12:O12"/>
    <mergeCell ref="P12:Q12"/>
    <mergeCell ref="R12:S12"/>
    <mergeCell ref="H13:I13"/>
    <mergeCell ref="J13:K13"/>
    <mergeCell ref="L13:M13"/>
    <mergeCell ref="N13:O13"/>
    <mergeCell ref="P13:Q13"/>
    <mergeCell ref="R13:S13"/>
    <mergeCell ref="H14:I14"/>
    <mergeCell ref="J14:K14"/>
    <mergeCell ref="L14:M14"/>
    <mergeCell ref="N14:O14"/>
    <mergeCell ref="P14:Q14"/>
    <mergeCell ref="R14:S14"/>
    <mergeCell ref="H15:I15"/>
    <mergeCell ref="J15:K15"/>
    <mergeCell ref="L15:M15"/>
    <mergeCell ref="N15:O15"/>
    <mergeCell ref="P15:Q15"/>
    <mergeCell ref="R15:S15"/>
    <mergeCell ref="H16:I16"/>
    <mergeCell ref="J16:K16"/>
    <mergeCell ref="L16:M16"/>
    <mergeCell ref="N16:O16"/>
    <mergeCell ref="P16:Q16"/>
    <mergeCell ref="R16:S16"/>
    <mergeCell ref="H17:I17"/>
    <mergeCell ref="J17:K17"/>
    <mergeCell ref="L17:M17"/>
    <mergeCell ref="N17:O17"/>
    <mergeCell ref="P17:Q17"/>
    <mergeCell ref="R17:S17"/>
    <mergeCell ref="H18:I18"/>
    <mergeCell ref="J18:K18"/>
    <mergeCell ref="L18:M18"/>
    <mergeCell ref="N18:O18"/>
    <mergeCell ref="P18:Q18"/>
    <mergeCell ref="R18:S18"/>
    <mergeCell ref="H19:I19"/>
    <mergeCell ref="J19:K19"/>
    <mergeCell ref="L19:M19"/>
    <mergeCell ref="N19:O19"/>
    <mergeCell ref="P19:Q19"/>
    <mergeCell ref="R19:S19"/>
    <mergeCell ref="H20:I20"/>
    <mergeCell ref="J20:K20"/>
    <mergeCell ref="L20:M20"/>
    <mergeCell ref="N20:O20"/>
    <mergeCell ref="P20:Q20"/>
    <mergeCell ref="R20:S20"/>
    <mergeCell ref="H21:I21"/>
    <mergeCell ref="J21:K21"/>
    <mergeCell ref="L21:M21"/>
    <mergeCell ref="N21:O21"/>
    <mergeCell ref="P21:Q21"/>
    <mergeCell ref="R21:S21"/>
    <mergeCell ref="H22:I22"/>
    <mergeCell ref="J22:K22"/>
    <mergeCell ref="L22:M22"/>
    <mergeCell ref="N22:O22"/>
    <mergeCell ref="P22:Q22"/>
    <mergeCell ref="R22:S22"/>
    <mergeCell ref="A26:R26"/>
    <mergeCell ref="A27:R27"/>
    <mergeCell ref="A28:F28"/>
    <mergeCell ref="G28:H28"/>
    <mergeCell ref="I28:J28"/>
    <mergeCell ref="K28:L28"/>
    <mergeCell ref="M28:R28"/>
    <mergeCell ref="H29:I29"/>
    <mergeCell ref="J29:K29"/>
    <mergeCell ref="L29:M29"/>
    <mergeCell ref="N29:O29"/>
    <mergeCell ref="P29:Q29"/>
    <mergeCell ref="R29:S29"/>
    <mergeCell ref="H30:I30"/>
    <mergeCell ref="J30:K30"/>
    <mergeCell ref="L30:M30"/>
    <mergeCell ref="N30:O30"/>
    <mergeCell ref="P30:Q30"/>
    <mergeCell ref="R30:S30"/>
    <mergeCell ref="H35:I35"/>
    <mergeCell ref="J35:K35"/>
    <mergeCell ref="L35:M35"/>
    <mergeCell ref="N35:O35"/>
    <mergeCell ref="P35:Q35"/>
    <mergeCell ref="R35:S35"/>
    <mergeCell ref="H36:I36"/>
    <mergeCell ref="J36:K36"/>
    <mergeCell ref="L36:M36"/>
    <mergeCell ref="N36:O36"/>
    <mergeCell ref="P36:Q36"/>
    <mergeCell ref="R36:S36"/>
    <mergeCell ref="H37:I37"/>
    <mergeCell ref="J37:K37"/>
    <mergeCell ref="L37:M37"/>
    <mergeCell ref="N37:O37"/>
    <mergeCell ref="P37:Q37"/>
    <mergeCell ref="R37:S37"/>
    <mergeCell ref="H38:I38"/>
    <mergeCell ref="J38:K38"/>
    <mergeCell ref="L38:M38"/>
    <mergeCell ref="N38:O38"/>
    <mergeCell ref="P38:Q38"/>
    <mergeCell ref="R38:S38"/>
    <mergeCell ref="H39:I39"/>
    <mergeCell ref="J39:K39"/>
    <mergeCell ref="L39:M39"/>
    <mergeCell ref="N39:O39"/>
    <mergeCell ref="P39:Q39"/>
    <mergeCell ref="R39:S39"/>
    <mergeCell ref="H40:I40"/>
    <mergeCell ref="J40:K40"/>
    <mergeCell ref="L40:M40"/>
    <mergeCell ref="N40:O40"/>
    <mergeCell ref="P40:Q40"/>
    <mergeCell ref="R40:S40"/>
    <mergeCell ref="H41:I41"/>
    <mergeCell ref="J41:K41"/>
    <mergeCell ref="L41:M41"/>
    <mergeCell ref="N41:O41"/>
    <mergeCell ref="P41:Q41"/>
    <mergeCell ref="R41:S41"/>
    <mergeCell ref="H42:I42"/>
    <mergeCell ref="J42:K42"/>
    <mergeCell ref="L42:M42"/>
    <mergeCell ref="N42:O42"/>
    <mergeCell ref="P42:Q42"/>
    <mergeCell ref="R42:S42"/>
    <mergeCell ref="A58:R58"/>
    <mergeCell ref="A59:R59"/>
    <mergeCell ref="A60:F60"/>
    <mergeCell ref="G60:H60"/>
    <mergeCell ref="I60:J60"/>
    <mergeCell ref="K60:L60"/>
    <mergeCell ref="M60:R60"/>
    <mergeCell ref="H61:I61"/>
    <mergeCell ref="J61:K61"/>
    <mergeCell ref="L61:M61"/>
    <mergeCell ref="N61:O61"/>
    <mergeCell ref="P61:Q61"/>
    <mergeCell ref="R61:S61"/>
    <mergeCell ref="H62:I62"/>
    <mergeCell ref="J62:K62"/>
    <mergeCell ref="L62:M62"/>
    <mergeCell ref="N62:O62"/>
    <mergeCell ref="P62:Q62"/>
    <mergeCell ref="R62:S62"/>
    <mergeCell ref="H63:I63"/>
    <mergeCell ref="J63:K63"/>
    <mergeCell ref="L63:M63"/>
    <mergeCell ref="N63:O63"/>
    <mergeCell ref="P63:Q63"/>
    <mergeCell ref="R63:S63"/>
    <mergeCell ref="H70:I70"/>
    <mergeCell ref="J70:K70"/>
    <mergeCell ref="L70:M70"/>
    <mergeCell ref="N70:O70"/>
    <mergeCell ref="P70:Q70"/>
    <mergeCell ref="R70:S70"/>
    <mergeCell ref="I81:J81"/>
    <mergeCell ref="K81:L81"/>
    <mergeCell ref="M81:N81"/>
    <mergeCell ref="O81:P81"/>
    <mergeCell ref="Q81:R81"/>
    <mergeCell ref="G82:H82"/>
    <mergeCell ref="I82:J82"/>
    <mergeCell ref="K82:L82"/>
    <mergeCell ref="M82:N82"/>
    <mergeCell ref="O82:P82"/>
    <mergeCell ref="Q82:R82"/>
    <mergeCell ref="G83:H83"/>
    <mergeCell ref="I83:J83"/>
    <mergeCell ref="K83:L83"/>
    <mergeCell ref="M83:N83"/>
    <mergeCell ref="O83:P83"/>
    <mergeCell ref="Q83:R83"/>
    <mergeCell ref="G84:H84"/>
    <mergeCell ref="I84:J84"/>
    <mergeCell ref="K84:L84"/>
    <mergeCell ref="M84:N84"/>
    <mergeCell ref="O84:P84"/>
    <mergeCell ref="Q84:R84"/>
    <mergeCell ref="G85:H85"/>
    <mergeCell ref="I85:J85"/>
    <mergeCell ref="K85:L85"/>
    <mergeCell ref="M85:N85"/>
    <mergeCell ref="O85:P85"/>
    <mergeCell ref="Q85:R85"/>
    <mergeCell ref="A30:A31"/>
    <mergeCell ref="A32:A33"/>
    <mergeCell ref="A44:A45"/>
    <mergeCell ref="A46:A47"/>
    <mergeCell ref="A48:A49"/>
    <mergeCell ref="A50:A51"/>
    <mergeCell ref="A53:A54"/>
    <mergeCell ref="A63:A64"/>
    <mergeCell ref="A65:A66"/>
    <mergeCell ref="A67:A68"/>
    <mergeCell ref="A69:A71"/>
    <mergeCell ref="A72:A73"/>
    <mergeCell ref="A74:A75"/>
    <mergeCell ref="A76:A77"/>
    <mergeCell ref="A78:A79"/>
    <mergeCell ref="A80:A81"/>
    <mergeCell ref="B30:B31"/>
    <mergeCell ref="B32:B33"/>
    <mergeCell ref="B44:B45"/>
    <mergeCell ref="B46:B47"/>
    <mergeCell ref="B48:B49"/>
    <mergeCell ref="B50:B51"/>
    <mergeCell ref="B53:B54"/>
    <mergeCell ref="B63:B64"/>
    <mergeCell ref="B65:B66"/>
    <mergeCell ref="B67:B68"/>
    <mergeCell ref="B69:B71"/>
    <mergeCell ref="B72:B73"/>
    <mergeCell ref="B74:B75"/>
    <mergeCell ref="B76:B77"/>
    <mergeCell ref="B78:B79"/>
    <mergeCell ref="B80:B81"/>
    <mergeCell ref="C30:C31"/>
    <mergeCell ref="C32:C33"/>
    <mergeCell ref="C44:C45"/>
    <mergeCell ref="C46:C47"/>
    <mergeCell ref="C48:C49"/>
    <mergeCell ref="C50:C51"/>
    <mergeCell ref="C53:C54"/>
    <mergeCell ref="C63:C64"/>
    <mergeCell ref="C65:C66"/>
    <mergeCell ref="C67:C68"/>
    <mergeCell ref="C69:C71"/>
    <mergeCell ref="C72:C73"/>
    <mergeCell ref="C74:C75"/>
    <mergeCell ref="C76:C77"/>
    <mergeCell ref="C78:C79"/>
    <mergeCell ref="C80:C81"/>
    <mergeCell ref="D30:D31"/>
    <mergeCell ref="D32:D33"/>
    <mergeCell ref="D44:D45"/>
    <mergeCell ref="D46:D47"/>
    <mergeCell ref="D48:D49"/>
    <mergeCell ref="D50:D51"/>
    <mergeCell ref="D53:D54"/>
    <mergeCell ref="D63:D64"/>
    <mergeCell ref="D65:D66"/>
    <mergeCell ref="D67:D68"/>
    <mergeCell ref="D69:D71"/>
    <mergeCell ref="D72:D73"/>
    <mergeCell ref="D74:D75"/>
    <mergeCell ref="D76:D77"/>
    <mergeCell ref="D78:D79"/>
    <mergeCell ref="D80:D81"/>
    <mergeCell ref="E30:E31"/>
    <mergeCell ref="E32:E33"/>
    <mergeCell ref="E44:E45"/>
    <mergeCell ref="E46:E47"/>
    <mergeCell ref="E48:E49"/>
    <mergeCell ref="E50:E51"/>
    <mergeCell ref="E53:E54"/>
    <mergeCell ref="E63:E64"/>
    <mergeCell ref="E65:E66"/>
    <mergeCell ref="E67:E68"/>
    <mergeCell ref="E69:E71"/>
    <mergeCell ref="E72:E73"/>
    <mergeCell ref="E74:E75"/>
    <mergeCell ref="E76:E77"/>
    <mergeCell ref="E78:E79"/>
    <mergeCell ref="E80:E81"/>
    <mergeCell ref="F30:F31"/>
    <mergeCell ref="F32:F33"/>
    <mergeCell ref="F44:F45"/>
    <mergeCell ref="F46:F47"/>
    <mergeCell ref="F48:F49"/>
    <mergeCell ref="F50:F51"/>
    <mergeCell ref="F53:F54"/>
    <mergeCell ref="F63:F64"/>
    <mergeCell ref="F65:F66"/>
    <mergeCell ref="F67:F68"/>
    <mergeCell ref="F69:F71"/>
    <mergeCell ref="F72:F73"/>
    <mergeCell ref="F74:F75"/>
    <mergeCell ref="F76:F77"/>
    <mergeCell ref="F78:F79"/>
    <mergeCell ref="F80:F81"/>
    <mergeCell ref="G30:G31"/>
    <mergeCell ref="G32:G33"/>
    <mergeCell ref="G44:G45"/>
    <mergeCell ref="G46:G47"/>
    <mergeCell ref="G48:G49"/>
    <mergeCell ref="G50:G51"/>
    <mergeCell ref="G53:G54"/>
    <mergeCell ref="G63:G64"/>
    <mergeCell ref="G65:G66"/>
    <mergeCell ref="G67:G68"/>
    <mergeCell ref="G69:G71"/>
    <mergeCell ref="G72:G73"/>
    <mergeCell ref="G74:G75"/>
    <mergeCell ref="G76:G77"/>
    <mergeCell ref="G78:G79"/>
    <mergeCell ref="G80:G81"/>
    <mergeCell ref="T23:T24"/>
    <mergeCell ref="T31:T32"/>
    <mergeCell ref="T33:T34"/>
    <mergeCell ref="T43:T44"/>
    <mergeCell ref="T45:T46"/>
    <mergeCell ref="T47:T48"/>
    <mergeCell ref="T49:T50"/>
    <mergeCell ref="T51:T53"/>
    <mergeCell ref="T54:T56"/>
    <mergeCell ref="T64:T65"/>
    <mergeCell ref="T66:T67"/>
    <mergeCell ref="T68:T69"/>
    <mergeCell ref="T71:T72"/>
    <mergeCell ref="T73:T74"/>
    <mergeCell ref="T75:T76"/>
    <mergeCell ref="T77:T78"/>
    <mergeCell ref="T79:T80"/>
    <mergeCell ref="U23:U24"/>
    <mergeCell ref="U31:U32"/>
    <mergeCell ref="U33:U34"/>
    <mergeCell ref="U43:U44"/>
    <mergeCell ref="U45:U46"/>
    <mergeCell ref="U47:U48"/>
    <mergeCell ref="U49:U50"/>
    <mergeCell ref="U51:U53"/>
    <mergeCell ref="U54:U56"/>
    <mergeCell ref="U64:U65"/>
    <mergeCell ref="U66:U67"/>
    <mergeCell ref="U68:U69"/>
    <mergeCell ref="U71:U72"/>
    <mergeCell ref="U73:U74"/>
    <mergeCell ref="U75:U76"/>
    <mergeCell ref="U77:U78"/>
    <mergeCell ref="U79:U80"/>
    <mergeCell ref="V23:V24"/>
    <mergeCell ref="V31:V32"/>
    <mergeCell ref="V33:V34"/>
    <mergeCell ref="V43:V44"/>
    <mergeCell ref="V45:V46"/>
    <mergeCell ref="V47:V48"/>
    <mergeCell ref="V49:V50"/>
    <mergeCell ref="V51:V53"/>
    <mergeCell ref="V54:V56"/>
    <mergeCell ref="V64:V65"/>
    <mergeCell ref="V66:V67"/>
    <mergeCell ref="V68:V69"/>
    <mergeCell ref="V71:V72"/>
    <mergeCell ref="V73:V74"/>
    <mergeCell ref="V75:V76"/>
    <mergeCell ref="V77:V78"/>
    <mergeCell ref="V79:V80"/>
    <mergeCell ref="W23:W24"/>
    <mergeCell ref="W31:W32"/>
    <mergeCell ref="W33:W34"/>
    <mergeCell ref="W43:W44"/>
    <mergeCell ref="W45:W46"/>
    <mergeCell ref="W47:W48"/>
    <mergeCell ref="W49:W50"/>
    <mergeCell ref="W51:W53"/>
    <mergeCell ref="W54:W56"/>
    <mergeCell ref="W64:W65"/>
    <mergeCell ref="W66:W67"/>
    <mergeCell ref="W68:W69"/>
    <mergeCell ref="W71:W72"/>
    <mergeCell ref="W73:W74"/>
    <mergeCell ref="W75:W76"/>
    <mergeCell ref="W77:W78"/>
    <mergeCell ref="W79:W80"/>
    <mergeCell ref="X23:X24"/>
    <mergeCell ref="X31:X32"/>
    <mergeCell ref="X33:X34"/>
    <mergeCell ref="X43:X44"/>
    <mergeCell ref="X45:X46"/>
    <mergeCell ref="X47:X48"/>
    <mergeCell ref="X49:X50"/>
    <mergeCell ref="X51:X53"/>
    <mergeCell ref="X54:X56"/>
    <mergeCell ref="X64:X65"/>
    <mergeCell ref="X66:X67"/>
    <mergeCell ref="X68:X69"/>
    <mergeCell ref="X71:X72"/>
    <mergeCell ref="X73:X74"/>
    <mergeCell ref="X75:X76"/>
    <mergeCell ref="X77:X78"/>
    <mergeCell ref="X79:X80"/>
    <mergeCell ref="Y23:Y24"/>
    <mergeCell ref="Y31:Y32"/>
    <mergeCell ref="Y33:Y34"/>
    <mergeCell ref="Y43:Y44"/>
    <mergeCell ref="Y45:Y46"/>
    <mergeCell ref="Y47:Y48"/>
    <mergeCell ref="Y49:Y50"/>
    <mergeCell ref="Y51:Y53"/>
    <mergeCell ref="Y54:Y56"/>
    <mergeCell ref="Y64:Y65"/>
    <mergeCell ref="Y66:Y67"/>
    <mergeCell ref="Y68:Y69"/>
    <mergeCell ref="Y71:Y72"/>
    <mergeCell ref="Y73:Y74"/>
    <mergeCell ref="Y75:Y76"/>
    <mergeCell ref="Y77:Y78"/>
    <mergeCell ref="Y79:Y80"/>
    <mergeCell ref="H23:I24"/>
    <mergeCell ref="J23:K24"/>
    <mergeCell ref="L23:M24"/>
    <mergeCell ref="N23:O24"/>
    <mergeCell ref="P23:Q24"/>
    <mergeCell ref="R23:S24"/>
    <mergeCell ref="H31:I32"/>
    <mergeCell ref="J31:K32"/>
    <mergeCell ref="L31:M32"/>
    <mergeCell ref="N31:O32"/>
    <mergeCell ref="P31:Q32"/>
    <mergeCell ref="R31:S32"/>
    <mergeCell ref="H33:I34"/>
    <mergeCell ref="J33:K34"/>
    <mergeCell ref="L33:M34"/>
    <mergeCell ref="N33:O34"/>
    <mergeCell ref="P33:Q34"/>
    <mergeCell ref="R33:S34"/>
    <mergeCell ref="H43:I44"/>
    <mergeCell ref="J43:K44"/>
    <mergeCell ref="L43:M44"/>
    <mergeCell ref="N43:O44"/>
    <mergeCell ref="P43:Q44"/>
    <mergeCell ref="R43:S44"/>
    <mergeCell ref="H45:I46"/>
    <mergeCell ref="J45:K46"/>
    <mergeCell ref="L45:M46"/>
    <mergeCell ref="N45:O46"/>
    <mergeCell ref="P45:Q46"/>
    <mergeCell ref="R45:S46"/>
    <mergeCell ref="H47:I48"/>
    <mergeCell ref="J47:K48"/>
    <mergeCell ref="L47:M48"/>
    <mergeCell ref="N47:O48"/>
    <mergeCell ref="P47:Q48"/>
    <mergeCell ref="R47:S48"/>
    <mergeCell ref="H49:I50"/>
    <mergeCell ref="J49:K50"/>
    <mergeCell ref="L49:M50"/>
    <mergeCell ref="N49:O50"/>
    <mergeCell ref="P49:Q50"/>
    <mergeCell ref="R49:S50"/>
    <mergeCell ref="H51:I53"/>
    <mergeCell ref="J51:K53"/>
    <mergeCell ref="L51:M53"/>
    <mergeCell ref="N51:O53"/>
    <mergeCell ref="P51:Q53"/>
    <mergeCell ref="R51:S53"/>
    <mergeCell ref="H54:I56"/>
    <mergeCell ref="J54:K56"/>
    <mergeCell ref="L54:M56"/>
    <mergeCell ref="N54:O56"/>
    <mergeCell ref="P54:Q56"/>
    <mergeCell ref="R54:S56"/>
    <mergeCell ref="H64:I65"/>
    <mergeCell ref="J64:K65"/>
    <mergeCell ref="L64:M65"/>
    <mergeCell ref="N64:O65"/>
    <mergeCell ref="P64:Q65"/>
    <mergeCell ref="R64:S65"/>
    <mergeCell ref="H66:I67"/>
    <mergeCell ref="J66:K67"/>
    <mergeCell ref="L66:M67"/>
    <mergeCell ref="N66:O67"/>
    <mergeCell ref="P66:Q67"/>
    <mergeCell ref="R66:S67"/>
    <mergeCell ref="H68:I69"/>
    <mergeCell ref="J68:K69"/>
    <mergeCell ref="L68:M69"/>
    <mergeCell ref="N68:O69"/>
    <mergeCell ref="P68:Q69"/>
    <mergeCell ref="R68:S69"/>
    <mergeCell ref="H71:I72"/>
    <mergeCell ref="J71:K72"/>
    <mergeCell ref="L71:M72"/>
    <mergeCell ref="N71:O72"/>
    <mergeCell ref="P71:Q72"/>
    <mergeCell ref="R71:S72"/>
    <mergeCell ref="H73:I74"/>
    <mergeCell ref="J73:K74"/>
    <mergeCell ref="L73:M74"/>
    <mergeCell ref="N73:O74"/>
    <mergeCell ref="P73:Q74"/>
    <mergeCell ref="R73:S74"/>
    <mergeCell ref="H75:I76"/>
    <mergeCell ref="J75:K76"/>
    <mergeCell ref="L75:M76"/>
    <mergeCell ref="N75:O76"/>
    <mergeCell ref="P75:Q76"/>
    <mergeCell ref="R75:S76"/>
    <mergeCell ref="H77:I78"/>
    <mergeCell ref="J77:K78"/>
    <mergeCell ref="L77:M78"/>
    <mergeCell ref="N77:O78"/>
    <mergeCell ref="P77:Q78"/>
    <mergeCell ref="R77:S78"/>
    <mergeCell ref="H79:K80"/>
    <mergeCell ref="P79:S80"/>
    <mergeCell ref="L79:M80"/>
    <mergeCell ref="N79:O80"/>
  </mergeCells>
  <printOptions horizontalCentered="1"/>
  <pageMargins left="0.78740157480315" right="0.393700787401575" top="0.393700787401575" bottom="0.590551181102362" header="0" footer="0"/>
  <pageSetup paperSize="9" fitToHeight="0" orientation="landscape"/>
  <headerFooter/>
  <rowBreaks count="2" manualBreakCount="2">
    <brk id="24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2022-06-30T08:35:00Z</dcterms:created>
  <dcterms:modified xsi:type="dcterms:W3CDTF">2022-07-11T02:43:35Z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F6C9C94163B14732A149BA65E1908C32</vt:lpwstr>
  </property>
  <property fmtid="{D5CDD505-2E9C-101B-9397-08002B2CF9AE}" pid="3" name="KSOProductBuildVer">
    <vt:lpwstr>2052-11.1.0.11435</vt:lpwstr>
  </property>
</Properties>
</file>